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5310" yWindow="1650" windowWidth="28800" windowHeight="15435" tabRatio="861"/>
  </bookViews>
  <sheets>
    <sheet name="Introducción" sheetId="5" r:id="rId1"/>
    <sheet name="Serie total" sheetId="11" r:id="rId2"/>
    <sheet name="Serie Civil" sheetId="51" r:id="rId3"/>
    <sheet name="Serie Penal" sheetId="52" r:id="rId4"/>
    <sheet name="Serie Contencioso Adm." sheetId="53" r:id="rId5"/>
    <sheet name="Serie Social" sheetId="54" r:id="rId6"/>
    <sheet name="2024" sheetId="57" r:id="rId7"/>
    <sheet name="2023" sheetId="56" r:id="rId8"/>
    <sheet name="2022" sheetId="55" r:id="rId9"/>
    <sheet name="2021" sheetId="27" r:id="rId10"/>
    <sheet name="2020" sheetId="30" r:id="rId11"/>
    <sheet name="2019" sheetId="31" r:id="rId12"/>
    <sheet name="2018" sheetId="33" r:id="rId13"/>
    <sheet name="2017" sheetId="34" r:id="rId14"/>
    <sheet name="2016" sheetId="35" r:id="rId15"/>
    <sheet name="2015" sheetId="36" r:id="rId16"/>
    <sheet name="2014" sheetId="37" r:id="rId17"/>
    <sheet name="2013" sheetId="38" r:id="rId18"/>
    <sheet name="2012" sheetId="39" r:id="rId19"/>
    <sheet name="2011" sheetId="40" r:id="rId20"/>
    <sheet name="2010" sheetId="41" r:id="rId21"/>
    <sheet name="2009" sheetId="42" r:id="rId22"/>
    <sheet name="2008" sheetId="43" r:id="rId23"/>
    <sheet name="2007" sheetId="44" r:id="rId24"/>
    <sheet name="2006" sheetId="45" r:id="rId25"/>
    <sheet name="2005" sheetId="46" r:id="rId26"/>
    <sheet name="2004" sheetId="47" r:id="rId27"/>
    <sheet name="2003" sheetId="48" r:id="rId28"/>
    <sheet name="2002" sheetId="49" r:id="rId29"/>
    <sheet name="2001" sheetId="50" r:id="rId3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58" i="54" l="1"/>
  <c r="Z57" i="54"/>
  <c r="Z56" i="54"/>
  <c r="Z55" i="54"/>
  <c r="Z54" i="54"/>
  <c r="Z53" i="54"/>
  <c r="Z52" i="54"/>
  <c r="Z51" i="54"/>
  <c r="Z50" i="54"/>
  <c r="Z49" i="54"/>
  <c r="Z48" i="54"/>
  <c r="Z47" i="54"/>
  <c r="Z46" i="54"/>
  <c r="Z45" i="54"/>
  <c r="Z44" i="54"/>
  <c r="Z43" i="54"/>
  <c r="Z42" i="54"/>
  <c r="Z41" i="54"/>
  <c r="Z40" i="54"/>
  <c r="Z39" i="54"/>
  <c r="Z38" i="54"/>
  <c r="Z37" i="54"/>
  <c r="Z36" i="54"/>
  <c r="Z35" i="54"/>
  <c r="Z34" i="54"/>
  <c r="Z33" i="54"/>
  <c r="Z32" i="54"/>
  <c r="Z31" i="54"/>
  <c r="Z30" i="54"/>
  <c r="Z29" i="54"/>
  <c r="Z28" i="54"/>
  <c r="Z27" i="54"/>
  <c r="Z26" i="54"/>
  <c r="Z25" i="54"/>
  <c r="Z24" i="54"/>
  <c r="Z23" i="54"/>
  <c r="Z22" i="54"/>
  <c r="Z21" i="54"/>
  <c r="Z20" i="54"/>
  <c r="Z19" i="54"/>
  <c r="Z18" i="54"/>
  <c r="Z17" i="54"/>
  <c r="Z16" i="54"/>
  <c r="Z15" i="54"/>
  <c r="Z14" i="54"/>
  <c r="Z13" i="54"/>
  <c r="Z12" i="54"/>
  <c r="Z11" i="54"/>
  <c r="Z10" i="54"/>
  <c r="Z9" i="54"/>
  <c r="Z58" i="53"/>
  <c r="Z57" i="53"/>
  <c r="Z56" i="53"/>
  <c r="Z55" i="53"/>
  <c r="Z54" i="53"/>
  <c r="Z53" i="53"/>
  <c r="Z52" i="53"/>
  <c r="Z51" i="53"/>
  <c r="Z50" i="53"/>
  <c r="Z49" i="53"/>
  <c r="Z48" i="53"/>
  <c r="Z47" i="53"/>
  <c r="Z46" i="53"/>
  <c r="Z45" i="53"/>
  <c r="Z44" i="53"/>
  <c r="Z43" i="53"/>
  <c r="Z42" i="53"/>
  <c r="Z41" i="53"/>
  <c r="Z40" i="53"/>
  <c r="Z39" i="53"/>
  <c r="Z38" i="53"/>
  <c r="Z37" i="53"/>
  <c r="Z36" i="53"/>
  <c r="Z35" i="53"/>
  <c r="Z34" i="53"/>
  <c r="Z33" i="53"/>
  <c r="Z32" i="53"/>
  <c r="Z31" i="53"/>
  <c r="Z30" i="53"/>
  <c r="Z29" i="53"/>
  <c r="Z28" i="53"/>
  <c r="Z27" i="53"/>
  <c r="Z26" i="53"/>
  <c r="Z25" i="53"/>
  <c r="Z24" i="53"/>
  <c r="Z23" i="53"/>
  <c r="Z22" i="53"/>
  <c r="Z21" i="53"/>
  <c r="Z20" i="53"/>
  <c r="Z19" i="53"/>
  <c r="Z18" i="53"/>
  <c r="Z17" i="53"/>
  <c r="Z16" i="53"/>
  <c r="Z15" i="53"/>
  <c r="Z14" i="53"/>
  <c r="Z13" i="53"/>
  <c r="Z12" i="53"/>
  <c r="Z11" i="53"/>
  <c r="Z10" i="53"/>
  <c r="Z9" i="53"/>
  <c r="Z58" i="52"/>
  <c r="Z57" i="52"/>
  <c r="Z56" i="52"/>
  <c r="Z55" i="52"/>
  <c r="Z54" i="52"/>
  <c r="Z53" i="52"/>
  <c r="Z52" i="52"/>
  <c r="Z51" i="52"/>
  <c r="Z50" i="52"/>
  <c r="Z49" i="52"/>
  <c r="Z48" i="52"/>
  <c r="Z47" i="52"/>
  <c r="Z46" i="52"/>
  <c r="Z45" i="52"/>
  <c r="Z44" i="52"/>
  <c r="Z43" i="52"/>
  <c r="Z42" i="52"/>
  <c r="Z41" i="52"/>
  <c r="Z40" i="52"/>
  <c r="Z39" i="52"/>
  <c r="Z38" i="52"/>
  <c r="Z37" i="52"/>
  <c r="Z36" i="52"/>
  <c r="Z35" i="52"/>
  <c r="Z34" i="52"/>
  <c r="Z33" i="52"/>
  <c r="Z32" i="52"/>
  <c r="Z31" i="52"/>
  <c r="Z30" i="52"/>
  <c r="Z29" i="52"/>
  <c r="Z28" i="52"/>
  <c r="Z27" i="52"/>
  <c r="Z26" i="52"/>
  <c r="Z25" i="52"/>
  <c r="Z24" i="52"/>
  <c r="Z23" i="52"/>
  <c r="Z22" i="52"/>
  <c r="Z21" i="52"/>
  <c r="Z20" i="52"/>
  <c r="Z19" i="52"/>
  <c r="Z18" i="52"/>
  <c r="Z17" i="52"/>
  <c r="Z16" i="52"/>
  <c r="Z15" i="52"/>
  <c r="Z14" i="52"/>
  <c r="Z13" i="52"/>
  <c r="Z12" i="52"/>
  <c r="Z11" i="52"/>
  <c r="Z10" i="52"/>
  <c r="Z9" i="52"/>
  <c r="Z58" i="51"/>
  <c r="Z57" i="51"/>
  <c r="Z56" i="51"/>
  <c r="Z55" i="51"/>
  <c r="Z54" i="51"/>
  <c r="Z53" i="51"/>
  <c r="Z52" i="51"/>
  <c r="Z51" i="51"/>
  <c r="Z50" i="51"/>
  <c r="Z49" i="51"/>
  <c r="Z48" i="51"/>
  <c r="Z47" i="51"/>
  <c r="Z45" i="51"/>
  <c r="Z43" i="51"/>
  <c r="Z42" i="51"/>
  <c r="Z41" i="51"/>
  <c r="Z39" i="51"/>
  <c r="Z38" i="51"/>
  <c r="Z37" i="51"/>
  <c r="Z36" i="51"/>
  <c r="Z35" i="51"/>
  <c r="Z33" i="51"/>
  <c r="Z32" i="51"/>
  <c r="Z31" i="51"/>
  <c r="Z30" i="51"/>
  <c r="Z29" i="51"/>
  <c r="Z28" i="51"/>
  <c r="Z27" i="51"/>
  <c r="Z26" i="51"/>
  <c r="Z25" i="51"/>
  <c r="Z24" i="51"/>
  <c r="Z23" i="51"/>
  <c r="Z22" i="51"/>
  <c r="Z21" i="51"/>
  <c r="Z20" i="51"/>
  <c r="Z19" i="51"/>
  <c r="Z18" i="51"/>
  <c r="Z17" i="51"/>
  <c r="Z16" i="51"/>
  <c r="Z15" i="51"/>
  <c r="Z14" i="51"/>
  <c r="Z13" i="51"/>
  <c r="Z12" i="51"/>
  <c r="Z10" i="51"/>
  <c r="Z9" i="51"/>
  <c r="Z58" i="11"/>
  <c r="Z57" i="11"/>
  <c r="Z56" i="11"/>
  <c r="Z55" i="11"/>
  <c r="Z54" i="11"/>
  <c r="Z53" i="11"/>
  <c r="Z52" i="11"/>
  <c r="Z51" i="11"/>
  <c r="Z50" i="11"/>
  <c r="Z49" i="11"/>
  <c r="Z48" i="11"/>
  <c r="Z47" i="11"/>
  <c r="Z46" i="11"/>
  <c r="Z45" i="11"/>
  <c r="Z44" i="11"/>
  <c r="Z43" i="11"/>
  <c r="Z42" i="11"/>
  <c r="Z41" i="11"/>
  <c r="Z40" i="11"/>
  <c r="Z39" i="11"/>
  <c r="Z38" i="11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Z46" i="51"/>
  <c r="Z44" i="51"/>
  <c r="Z40" i="51"/>
  <c r="Z34" i="51"/>
  <c r="Z11" i="51"/>
  <c r="Y54" i="53" l="1"/>
  <c r="Y46" i="53"/>
  <c r="Y58" i="54"/>
  <c r="Y58" i="53"/>
  <c r="Y58" i="52"/>
  <c r="Y58" i="51"/>
  <c r="Y58" i="11"/>
  <c r="Y57" i="54"/>
  <c r="Y57" i="53"/>
  <c r="Y57" i="52"/>
  <c r="Y57" i="51"/>
  <c r="Y57" i="11"/>
  <c r="Y56" i="54"/>
  <c r="Y56" i="53"/>
  <c r="Y56" i="52"/>
  <c r="Y56" i="51"/>
  <c r="Y56" i="11"/>
  <c r="Y55" i="54"/>
  <c r="Y55" i="53"/>
  <c r="Y55" i="52"/>
  <c r="Y55" i="51"/>
  <c r="Y55" i="11"/>
  <c r="Y54" i="54"/>
  <c r="Y54" i="52"/>
  <c r="Y54" i="51"/>
  <c r="Y54" i="11"/>
  <c r="Y53" i="54"/>
  <c r="Y53" i="53"/>
  <c r="Y53" i="52"/>
  <c r="Y53" i="51"/>
  <c r="Y53" i="11"/>
  <c r="Y52" i="54"/>
  <c r="Y52" i="53"/>
  <c r="Y52" i="52"/>
  <c r="Y52" i="51"/>
  <c r="Y52" i="11"/>
  <c r="Y51" i="54"/>
  <c r="Y51" i="53"/>
  <c r="Y51" i="52"/>
  <c r="Y51" i="51"/>
  <c r="Y51" i="11"/>
  <c r="Y50" i="54"/>
  <c r="Y50" i="53"/>
  <c r="Y50" i="52"/>
  <c r="Y50" i="51"/>
  <c r="Y50" i="11"/>
  <c r="Y49" i="54"/>
  <c r="Y49" i="53"/>
  <c r="Y49" i="52"/>
  <c r="Y49" i="51"/>
  <c r="Y49" i="11"/>
  <c r="Y48" i="54"/>
  <c r="Y48" i="53"/>
  <c r="Y48" i="52"/>
  <c r="Y48" i="51"/>
  <c r="Y48" i="11"/>
  <c r="Y47" i="54"/>
  <c r="Y47" i="53"/>
  <c r="Y47" i="52"/>
  <c r="Y47" i="51"/>
  <c r="Y47" i="11"/>
  <c r="Y46" i="54"/>
  <c r="Y46" i="52"/>
  <c r="Y46" i="51"/>
  <c r="Y46" i="11"/>
  <c r="Y45" i="54"/>
  <c r="Y45" i="53"/>
  <c r="Y45" i="52"/>
  <c r="Y45" i="51"/>
  <c r="Y45" i="11"/>
  <c r="Y44" i="54"/>
  <c r="Y44" i="53"/>
  <c r="Y44" i="52"/>
  <c r="Y44" i="51"/>
  <c r="Y44" i="11"/>
  <c r="Y43" i="54"/>
  <c r="Y43" i="53"/>
  <c r="Y43" i="52"/>
  <c r="Y43" i="51"/>
  <c r="Y43" i="11"/>
  <c r="Y42" i="54"/>
  <c r="Y42" i="53"/>
  <c r="Y42" i="52"/>
  <c r="Y42" i="51"/>
  <c r="Y42" i="11"/>
  <c r="Y41" i="54"/>
  <c r="Y41" i="53"/>
  <c r="Y41" i="52"/>
  <c r="Y41" i="51"/>
  <c r="Y41" i="11"/>
  <c r="Y40" i="54"/>
  <c r="Y40" i="53"/>
  <c r="Y40" i="52"/>
  <c r="Y40" i="51"/>
  <c r="Y40" i="11"/>
  <c r="Y39" i="54"/>
  <c r="Y39" i="53"/>
  <c r="Y39" i="52"/>
  <c r="Y39" i="51"/>
  <c r="Y39" i="11"/>
  <c r="Y38" i="54"/>
  <c r="Y38" i="53"/>
  <c r="Y38" i="52"/>
  <c r="Y38" i="51"/>
  <c r="Y38" i="11"/>
  <c r="Y37" i="54"/>
  <c r="Y37" i="53"/>
  <c r="Y37" i="52"/>
  <c r="Y37" i="51"/>
  <c r="Y37" i="11"/>
  <c r="Y36" i="54"/>
  <c r="Y36" i="53"/>
  <c r="Y36" i="52"/>
  <c r="Y36" i="51"/>
  <c r="Y36" i="11"/>
  <c r="Y35" i="54"/>
  <c r="Y35" i="53"/>
  <c r="Y35" i="52"/>
  <c r="Y35" i="51"/>
  <c r="Y35" i="11"/>
  <c r="Y34" i="54"/>
  <c r="Y34" i="53"/>
  <c r="Y34" i="52"/>
  <c r="Y34" i="51"/>
  <c r="Y34" i="11"/>
  <c r="Y33" i="54"/>
  <c r="Y33" i="53"/>
  <c r="Y33" i="52"/>
  <c r="Y33" i="51"/>
  <c r="Y33" i="11"/>
  <c r="Y32" i="54"/>
  <c r="Y32" i="53"/>
  <c r="Y32" i="52"/>
  <c r="Y32" i="51"/>
  <c r="Y32" i="11"/>
  <c r="Y31" i="54"/>
  <c r="Y31" i="53"/>
  <c r="Y31" i="52"/>
  <c r="Y31" i="51"/>
  <c r="Y31" i="11"/>
  <c r="Y30" i="54"/>
  <c r="Y30" i="53"/>
  <c r="Y30" i="52"/>
  <c r="Y30" i="51"/>
  <c r="Y30" i="11"/>
  <c r="Y29" i="54"/>
  <c r="Y29" i="53"/>
  <c r="Y29" i="52"/>
  <c r="Y29" i="51"/>
  <c r="Y29" i="11"/>
  <c r="Y28" i="54"/>
  <c r="Y28" i="53"/>
  <c r="Y28" i="52"/>
  <c r="Y28" i="51"/>
  <c r="Y28" i="11"/>
  <c r="Y27" i="54"/>
  <c r="Y27" i="53"/>
  <c r="Y27" i="52"/>
  <c r="Y27" i="51"/>
  <c r="Y27" i="11"/>
  <c r="Y26" i="54"/>
  <c r="Y26" i="53"/>
  <c r="Y26" i="52"/>
  <c r="Y26" i="51"/>
  <c r="Y26" i="11"/>
  <c r="Y25" i="54"/>
  <c r="Y25" i="53"/>
  <c r="Y25" i="52"/>
  <c r="Y25" i="51"/>
  <c r="Y25" i="11"/>
  <c r="Y24" i="54"/>
  <c r="Y24" i="53"/>
  <c r="Y24" i="52"/>
  <c r="Y24" i="51"/>
  <c r="Y24" i="11"/>
  <c r="Y23" i="54"/>
  <c r="Y23" i="53"/>
  <c r="Y23" i="52"/>
  <c r="Y23" i="51"/>
  <c r="Y23" i="11"/>
  <c r="Y22" i="54"/>
  <c r="Y22" i="53"/>
  <c r="Y22" i="52"/>
  <c r="Y22" i="51"/>
  <c r="Y22" i="11"/>
  <c r="Y21" i="54"/>
  <c r="Y21" i="53"/>
  <c r="Y21" i="52"/>
  <c r="Y21" i="51"/>
  <c r="Y21" i="11"/>
  <c r="Y20" i="54"/>
  <c r="Y20" i="53"/>
  <c r="Y20" i="52"/>
  <c r="Y20" i="51"/>
  <c r="Y20" i="11"/>
  <c r="Y19" i="54"/>
  <c r="Y19" i="53"/>
  <c r="Y19" i="52"/>
  <c r="Y19" i="51"/>
  <c r="Y19" i="11"/>
  <c r="Y18" i="54"/>
  <c r="Y18" i="53"/>
  <c r="Y18" i="52"/>
  <c r="Y18" i="51"/>
  <c r="Y18" i="11"/>
  <c r="Y17" i="54"/>
  <c r="Y17" i="53"/>
  <c r="Y17" i="52"/>
  <c r="Y17" i="51"/>
  <c r="Y17" i="11"/>
  <c r="Y16" i="54"/>
  <c r="Y16" i="53"/>
  <c r="Y16" i="52"/>
  <c r="Y16" i="51"/>
  <c r="Y16" i="11"/>
  <c r="Y15" i="54"/>
  <c r="Y15" i="53"/>
  <c r="Y15" i="52"/>
  <c r="Y15" i="51"/>
  <c r="Y15" i="11"/>
  <c r="Y14" i="54"/>
  <c r="Y14" i="53"/>
  <c r="Y14" i="52"/>
  <c r="Y14" i="51"/>
  <c r="Y14" i="11"/>
  <c r="Y13" i="54"/>
  <c r="Y13" i="53"/>
  <c r="Y13" i="52"/>
  <c r="Y13" i="51"/>
  <c r="Y13" i="11"/>
  <c r="Y12" i="54"/>
  <c r="Y12" i="53"/>
  <c r="Y12" i="52"/>
  <c r="Y12" i="51"/>
  <c r="Y12" i="11"/>
  <c r="Y11" i="54"/>
  <c r="Y11" i="53"/>
  <c r="Y11" i="52"/>
  <c r="Y11" i="51"/>
  <c r="Y11" i="11"/>
  <c r="Y10" i="54"/>
  <c r="Y10" i="53"/>
  <c r="Y10" i="52"/>
  <c r="Y10" i="51"/>
  <c r="Y10" i="11"/>
  <c r="Y9" i="54"/>
  <c r="Y9" i="53"/>
  <c r="Y9" i="52"/>
  <c r="Y9" i="51"/>
  <c r="Y9" i="11"/>
  <c r="X10" i="54" l="1"/>
  <c r="X11" i="54"/>
  <c r="X12" i="54"/>
  <c r="X13" i="54"/>
  <c r="X14" i="54"/>
  <c r="X15" i="54"/>
  <c r="X16" i="54"/>
  <c r="X17" i="54"/>
  <c r="X18" i="54"/>
  <c r="X19" i="54"/>
  <c r="X20" i="54"/>
  <c r="X21" i="54"/>
  <c r="X22" i="54"/>
  <c r="X23" i="54"/>
  <c r="X24" i="54"/>
  <c r="X25" i="54"/>
  <c r="X26" i="54"/>
  <c r="X27" i="54"/>
  <c r="X28" i="54"/>
  <c r="X29" i="54"/>
  <c r="X30" i="54"/>
  <c r="X31" i="54"/>
  <c r="X32" i="54"/>
  <c r="X33" i="54"/>
  <c r="X34" i="54"/>
  <c r="X35" i="54"/>
  <c r="X36" i="54"/>
  <c r="X37" i="54"/>
  <c r="X38" i="54"/>
  <c r="X39" i="54"/>
  <c r="X40" i="54"/>
  <c r="X41" i="54"/>
  <c r="X42" i="54"/>
  <c r="X43" i="54"/>
  <c r="X44" i="54"/>
  <c r="X45" i="54"/>
  <c r="X46" i="54"/>
  <c r="X47" i="54"/>
  <c r="X48" i="54"/>
  <c r="X49" i="54"/>
  <c r="X50" i="54"/>
  <c r="X51" i="54"/>
  <c r="X52" i="54"/>
  <c r="X53" i="54"/>
  <c r="X54" i="54"/>
  <c r="X55" i="54"/>
  <c r="X56" i="54"/>
  <c r="X57" i="54"/>
  <c r="X58" i="54"/>
  <c r="X9" i="54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9" i="11"/>
  <c r="X10" i="53" l="1"/>
  <c r="X11" i="53"/>
  <c r="X12" i="53"/>
  <c r="X13" i="53"/>
  <c r="X14" i="53"/>
  <c r="X15" i="53"/>
  <c r="X16" i="53"/>
  <c r="X17" i="53"/>
  <c r="X18" i="53"/>
  <c r="X19" i="53"/>
  <c r="X20" i="53"/>
  <c r="X21" i="53"/>
  <c r="X22" i="53"/>
  <c r="X23" i="53"/>
  <c r="X24" i="53"/>
  <c r="X25" i="53"/>
  <c r="X26" i="53"/>
  <c r="X27" i="53"/>
  <c r="X28" i="53"/>
  <c r="X29" i="53"/>
  <c r="X30" i="53"/>
  <c r="X31" i="53"/>
  <c r="X32" i="53"/>
  <c r="X33" i="53"/>
  <c r="X34" i="53"/>
  <c r="X35" i="53"/>
  <c r="X36" i="53"/>
  <c r="X37" i="53"/>
  <c r="X38" i="53"/>
  <c r="X39" i="53"/>
  <c r="X40" i="53"/>
  <c r="X41" i="53"/>
  <c r="X42" i="53"/>
  <c r="X43" i="53"/>
  <c r="X44" i="53"/>
  <c r="X45" i="53"/>
  <c r="X46" i="53"/>
  <c r="X47" i="53"/>
  <c r="X48" i="53"/>
  <c r="X49" i="53"/>
  <c r="X50" i="53"/>
  <c r="X51" i="53"/>
  <c r="X52" i="53"/>
  <c r="X53" i="53"/>
  <c r="X54" i="53"/>
  <c r="X55" i="53"/>
  <c r="X56" i="53"/>
  <c r="X57" i="53"/>
  <c r="X58" i="53"/>
  <c r="X9" i="53"/>
  <c r="X10" i="52"/>
  <c r="X11" i="52"/>
  <c r="X12" i="52"/>
  <c r="X13" i="52"/>
  <c r="X14" i="52"/>
  <c r="X15" i="52"/>
  <c r="X16" i="52"/>
  <c r="X17" i="52"/>
  <c r="X18" i="52"/>
  <c r="X19" i="52"/>
  <c r="X20" i="52"/>
  <c r="X21" i="52"/>
  <c r="X22" i="52"/>
  <c r="X23" i="52"/>
  <c r="X24" i="52"/>
  <c r="X25" i="52"/>
  <c r="X26" i="52"/>
  <c r="X27" i="52"/>
  <c r="X28" i="52"/>
  <c r="X29" i="52"/>
  <c r="X30" i="52"/>
  <c r="X31" i="52"/>
  <c r="X32" i="52"/>
  <c r="X33" i="52"/>
  <c r="X34" i="52"/>
  <c r="X35" i="52"/>
  <c r="X36" i="52"/>
  <c r="X37" i="52"/>
  <c r="X38" i="52"/>
  <c r="X39" i="52"/>
  <c r="X40" i="52"/>
  <c r="X41" i="52"/>
  <c r="X42" i="52"/>
  <c r="X43" i="52"/>
  <c r="X44" i="52"/>
  <c r="X45" i="52"/>
  <c r="X46" i="52"/>
  <c r="X47" i="52"/>
  <c r="X48" i="52"/>
  <c r="X49" i="52"/>
  <c r="X50" i="52"/>
  <c r="X51" i="52"/>
  <c r="X52" i="52"/>
  <c r="X53" i="52"/>
  <c r="X54" i="52"/>
  <c r="X55" i="52"/>
  <c r="X56" i="52"/>
  <c r="X57" i="52"/>
  <c r="X58" i="52"/>
  <c r="X9" i="52"/>
  <c r="X10" i="51"/>
  <c r="X11" i="51"/>
  <c r="X12" i="51"/>
  <c r="X13" i="51"/>
  <c r="X14" i="51"/>
  <c r="X15" i="51"/>
  <c r="X16" i="51"/>
  <c r="X17" i="51"/>
  <c r="X18" i="51"/>
  <c r="X19" i="51"/>
  <c r="X20" i="51"/>
  <c r="X21" i="51"/>
  <c r="X22" i="51"/>
  <c r="X23" i="51"/>
  <c r="X24" i="51"/>
  <c r="X25" i="51"/>
  <c r="X26" i="51"/>
  <c r="X27" i="51"/>
  <c r="X28" i="51"/>
  <c r="X29" i="51"/>
  <c r="X30" i="51"/>
  <c r="X31" i="51"/>
  <c r="X32" i="51"/>
  <c r="X33" i="51"/>
  <c r="X34" i="51"/>
  <c r="X35" i="51"/>
  <c r="X36" i="51"/>
  <c r="X37" i="51"/>
  <c r="X38" i="51"/>
  <c r="X39" i="51"/>
  <c r="X40" i="51"/>
  <c r="X41" i="51"/>
  <c r="X42" i="51"/>
  <c r="X43" i="51"/>
  <c r="X44" i="51"/>
  <c r="X45" i="51"/>
  <c r="X46" i="51"/>
  <c r="X47" i="51"/>
  <c r="X48" i="51"/>
  <c r="X49" i="51"/>
  <c r="X50" i="51"/>
  <c r="X51" i="51"/>
  <c r="X52" i="51"/>
  <c r="X53" i="51"/>
  <c r="X54" i="51"/>
  <c r="X55" i="51"/>
  <c r="X56" i="51"/>
  <c r="X57" i="51"/>
  <c r="X58" i="51"/>
  <c r="X9" i="5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9" i="11"/>
  <c r="F58" i="54" l="1"/>
  <c r="F58" i="53"/>
  <c r="F58" i="51"/>
  <c r="F57" i="52"/>
  <c r="F57" i="51"/>
  <c r="F57" i="11"/>
  <c r="F56" i="53"/>
  <c r="F56" i="51"/>
  <c r="F56" i="11"/>
  <c r="F55" i="54"/>
  <c r="F55" i="53"/>
  <c r="F55" i="52"/>
  <c r="F55" i="11"/>
  <c r="F54" i="53"/>
  <c r="F54" i="52"/>
  <c r="F54" i="51"/>
  <c r="F54" i="11"/>
  <c r="F53" i="54"/>
  <c r="F53" i="52"/>
  <c r="F53" i="11"/>
  <c r="F52" i="53"/>
  <c r="F52" i="52"/>
  <c r="F52" i="51"/>
  <c r="F51" i="54"/>
  <c r="F51" i="52"/>
  <c r="F51" i="51"/>
  <c r="F51" i="11"/>
  <c r="F50" i="54"/>
  <c r="F50" i="53"/>
  <c r="F50" i="51"/>
  <c r="F49" i="52"/>
  <c r="F49" i="51"/>
  <c r="F49" i="11"/>
  <c r="F48" i="53"/>
  <c r="F48" i="51"/>
  <c r="F48" i="11"/>
  <c r="F47" i="54"/>
  <c r="F47" i="53"/>
  <c r="F47" i="52"/>
  <c r="F47" i="11"/>
  <c r="F46" i="53"/>
  <c r="F46" i="52"/>
  <c r="F46" i="51"/>
  <c r="F46" i="11"/>
  <c r="F45" i="54"/>
  <c r="F45" i="52"/>
  <c r="F44" i="53"/>
  <c r="F44" i="52"/>
  <c r="F44" i="51"/>
  <c r="F43" i="54"/>
  <c r="F43" i="52"/>
  <c r="F43" i="51"/>
  <c r="F43" i="11"/>
  <c r="F42" i="54"/>
  <c r="F42" i="53"/>
  <c r="F42" i="51"/>
  <c r="F41" i="53"/>
  <c r="F41" i="52"/>
  <c r="F41" i="51"/>
  <c r="F41" i="11"/>
  <c r="F40" i="53"/>
  <c r="F40" i="51"/>
  <c r="F39" i="54"/>
  <c r="F39" i="53"/>
  <c r="F39" i="52"/>
  <c r="F39" i="11"/>
  <c r="F38" i="53"/>
  <c r="F38" i="52"/>
  <c r="F38" i="51"/>
  <c r="F38" i="11"/>
  <c r="F37" i="54"/>
  <c r="F37" i="52"/>
  <c r="F36" i="53"/>
  <c r="F36" i="52"/>
  <c r="F36" i="51"/>
  <c r="F35" i="54"/>
  <c r="F35" i="52"/>
  <c r="F35" i="51"/>
  <c r="F35" i="11"/>
  <c r="F34" i="54"/>
  <c r="F34" i="53"/>
  <c r="F34" i="51"/>
  <c r="F33" i="54"/>
  <c r="F33" i="53"/>
  <c r="F33" i="52"/>
  <c r="F33" i="51"/>
  <c r="F33" i="11"/>
  <c r="F32" i="53"/>
  <c r="F31" i="54"/>
  <c r="F31" i="53"/>
  <c r="F31" i="52"/>
  <c r="F31" i="11"/>
  <c r="F30" i="53"/>
  <c r="F30" i="52"/>
  <c r="F30" i="51"/>
  <c r="F30" i="11"/>
  <c r="F29" i="54"/>
  <c r="F29" i="52"/>
  <c r="F29" i="11"/>
  <c r="F28" i="54"/>
  <c r="F28" i="53"/>
  <c r="F28" i="52"/>
  <c r="F28" i="51"/>
  <c r="F27" i="52"/>
  <c r="F27" i="11"/>
  <c r="F26" i="53"/>
  <c r="F26" i="51"/>
  <c r="F25" i="54"/>
  <c r="F25" i="53"/>
  <c r="F25" i="52"/>
  <c r="F25" i="11"/>
  <c r="F24" i="53"/>
  <c r="F23" i="54"/>
  <c r="F23" i="53"/>
  <c r="F23" i="52"/>
  <c r="F22" i="53"/>
  <c r="F22" i="52"/>
  <c r="F22" i="51"/>
  <c r="F22" i="11"/>
  <c r="F21" i="54"/>
  <c r="F21" i="52"/>
  <c r="F21" i="11"/>
  <c r="F20" i="54"/>
  <c r="F20" i="53"/>
  <c r="F20" i="52"/>
  <c r="F20" i="51"/>
  <c r="F19" i="54"/>
  <c r="F19" i="52"/>
  <c r="F19" i="51"/>
  <c r="F19" i="11"/>
  <c r="F18" i="54"/>
  <c r="F18" i="53"/>
  <c r="F18" i="51"/>
  <c r="F17" i="54"/>
  <c r="F17" i="53"/>
  <c r="F17" i="52"/>
  <c r="F17" i="51"/>
  <c r="F17" i="11"/>
  <c r="F16" i="53"/>
  <c r="F16" i="51"/>
  <c r="F16" i="11"/>
  <c r="F15" i="54"/>
  <c r="F15" i="53"/>
  <c r="F15" i="52"/>
  <c r="F15" i="11"/>
  <c r="F14" i="53"/>
  <c r="F14" i="52"/>
  <c r="F14" i="51"/>
  <c r="F14" i="11"/>
  <c r="F13" i="54"/>
  <c r="F13" i="11"/>
  <c r="F12" i="53"/>
  <c r="F12" i="52"/>
  <c r="F12" i="51"/>
  <c r="F11" i="54"/>
  <c r="F11" i="52"/>
  <c r="F11" i="51"/>
  <c r="F11" i="11"/>
  <c r="F10" i="54"/>
  <c r="F10" i="53"/>
  <c r="F10" i="51"/>
  <c r="F9" i="54"/>
  <c r="F9" i="53"/>
  <c r="F9" i="52"/>
  <c r="F9" i="51"/>
  <c r="F9" i="11"/>
  <c r="G58" i="53"/>
  <c r="G58" i="51"/>
  <c r="G58" i="11"/>
  <c r="G57" i="54"/>
  <c r="G57" i="53"/>
  <c r="G57" i="52"/>
  <c r="G57" i="11"/>
  <c r="G56" i="53"/>
  <c r="G56" i="51"/>
  <c r="G56" i="11"/>
  <c r="G55" i="54"/>
  <c r="G55" i="11"/>
  <c r="G54" i="54"/>
  <c r="G54" i="53"/>
  <c r="G54" i="52"/>
  <c r="G54" i="51"/>
  <c r="G53" i="52"/>
  <c r="G53" i="51"/>
  <c r="G53" i="11"/>
  <c r="G52" i="54"/>
  <c r="G52" i="53"/>
  <c r="G52" i="51"/>
  <c r="G51" i="54"/>
  <c r="G51" i="52"/>
  <c r="G51" i="51"/>
  <c r="G51" i="11"/>
  <c r="G50" i="53"/>
  <c r="G50" i="51"/>
  <c r="G50" i="11"/>
  <c r="G49" i="54"/>
  <c r="G49" i="53"/>
  <c r="G49" i="52"/>
  <c r="G48" i="53"/>
  <c r="G48" i="52"/>
  <c r="G48" i="51"/>
  <c r="G48" i="11"/>
  <c r="G47" i="54"/>
  <c r="G47" i="11"/>
  <c r="G46" i="53"/>
  <c r="G46" i="52"/>
  <c r="G46" i="51"/>
  <c r="G45" i="54"/>
  <c r="G45" i="52"/>
  <c r="G45" i="51"/>
  <c r="G44" i="54"/>
  <c r="G44" i="53"/>
  <c r="G44" i="51"/>
  <c r="G43" i="54"/>
  <c r="G43" i="53"/>
  <c r="G43" i="52"/>
  <c r="G43" i="51"/>
  <c r="G43" i="11"/>
  <c r="G41" i="54"/>
  <c r="G41" i="53"/>
  <c r="G41" i="52"/>
  <c r="G40" i="53"/>
  <c r="G40" i="51"/>
  <c r="G40" i="11"/>
  <c r="G39" i="54"/>
  <c r="G39" i="52"/>
  <c r="G39" i="11"/>
  <c r="G38" i="54"/>
  <c r="G38" i="53"/>
  <c r="G38" i="52"/>
  <c r="G38" i="51"/>
  <c r="G37" i="54"/>
  <c r="G37" i="52"/>
  <c r="G37" i="11"/>
  <c r="G36" i="54"/>
  <c r="G36" i="53"/>
  <c r="G35" i="54"/>
  <c r="G35" i="52"/>
  <c r="G35" i="51"/>
  <c r="G35" i="11"/>
  <c r="G34" i="51"/>
  <c r="G34" i="11"/>
  <c r="G33" i="54"/>
  <c r="G33" i="53"/>
  <c r="G33" i="52"/>
  <c r="G33" i="11"/>
  <c r="G32" i="53"/>
  <c r="G32" i="52"/>
  <c r="G32" i="51"/>
  <c r="G32" i="11"/>
  <c r="G31" i="54"/>
  <c r="G31" i="52"/>
  <c r="G31" i="11"/>
  <c r="G30" i="53"/>
  <c r="G30" i="52"/>
  <c r="G30" i="51"/>
  <c r="G29" i="52"/>
  <c r="G29" i="51"/>
  <c r="G29" i="11"/>
  <c r="G28" i="54"/>
  <c r="G28" i="53"/>
  <c r="G28" i="51"/>
  <c r="G27" i="54"/>
  <c r="G27" i="52"/>
  <c r="G27" i="51"/>
  <c r="G27" i="11"/>
  <c r="G26" i="53"/>
  <c r="G26" i="51"/>
  <c r="G26" i="11"/>
  <c r="G25" i="54"/>
  <c r="G25" i="53"/>
  <c r="G25" i="52"/>
  <c r="G25" i="11"/>
  <c r="G24" i="53"/>
  <c r="G24" i="52"/>
  <c r="G24" i="51"/>
  <c r="G23" i="54"/>
  <c r="G23" i="11"/>
  <c r="G22" i="54"/>
  <c r="G22" i="53"/>
  <c r="G22" i="51"/>
  <c r="G21" i="54"/>
  <c r="G21" i="52"/>
  <c r="G21" i="11"/>
  <c r="G20" i="54"/>
  <c r="G20" i="53"/>
  <c r="G20" i="51"/>
  <c r="G19" i="54"/>
  <c r="G19" i="53"/>
  <c r="G19" i="52"/>
  <c r="G19" i="51"/>
  <c r="G19" i="11"/>
  <c r="G18" i="53"/>
  <c r="G18" i="11"/>
  <c r="G17" i="54"/>
  <c r="G17" i="53"/>
  <c r="G17" i="52"/>
  <c r="G17" i="11"/>
  <c r="G16" i="53"/>
  <c r="G16" i="51"/>
  <c r="G16" i="11"/>
  <c r="G15" i="54"/>
  <c r="G15" i="52"/>
  <c r="G15" i="11"/>
  <c r="G14" i="54"/>
  <c r="G14" i="53"/>
  <c r="G14" i="52"/>
  <c r="G14" i="51"/>
  <c r="G13" i="54"/>
  <c r="G13" i="11"/>
  <c r="G12" i="54"/>
  <c r="G12" i="53"/>
  <c r="G12" i="51"/>
  <c r="G11" i="54"/>
  <c r="G11" i="53"/>
  <c r="G11" i="52"/>
  <c r="G11" i="51"/>
  <c r="G11" i="11"/>
  <c r="G10" i="53"/>
  <c r="G10" i="51"/>
  <c r="G10" i="11"/>
  <c r="G9" i="54"/>
  <c r="G9" i="53"/>
  <c r="G9" i="52"/>
  <c r="G9" i="11"/>
  <c r="H58" i="51"/>
  <c r="H58" i="11"/>
  <c r="H57" i="54"/>
  <c r="H57" i="52"/>
  <c r="H57" i="11"/>
  <c r="H56" i="54"/>
  <c r="H56" i="53"/>
  <c r="H56" i="52"/>
  <c r="H56" i="51"/>
  <c r="H55" i="54"/>
  <c r="H55" i="52"/>
  <c r="H55" i="11"/>
  <c r="H54" i="54"/>
  <c r="H54" i="53"/>
  <c r="H54" i="51"/>
  <c r="H53" i="54"/>
  <c r="H53" i="53"/>
  <c r="H53" i="52"/>
  <c r="H53" i="51"/>
  <c r="H53" i="11"/>
  <c r="H52" i="53"/>
  <c r="H52" i="51"/>
  <c r="H52" i="11"/>
  <c r="H51" i="54"/>
  <c r="H51" i="53"/>
  <c r="H51" i="52"/>
  <c r="H51" i="11"/>
  <c r="H50" i="53"/>
  <c r="H50" i="51"/>
  <c r="H50" i="11"/>
  <c r="H49" i="54"/>
  <c r="H49" i="52"/>
  <c r="H49" i="11"/>
  <c r="H48" i="54"/>
  <c r="H48" i="53"/>
  <c r="H48" i="52"/>
  <c r="H48" i="51"/>
  <c r="H47" i="54"/>
  <c r="H47" i="52"/>
  <c r="H47" i="51"/>
  <c r="H47" i="11"/>
  <c r="H46" i="54"/>
  <c r="H46" i="53"/>
  <c r="H46" i="51"/>
  <c r="H45" i="54"/>
  <c r="H45" i="53"/>
  <c r="H45" i="52"/>
  <c r="H45" i="11"/>
  <c r="H44" i="53"/>
  <c r="H44" i="51"/>
  <c r="H44" i="11"/>
  <c r="H43" i="54"/>
  <c r="H43" i="53"/>
  <c r="H43" i="52"/>
  <c r="H43" i="11"/>
  <c r="H42" i="53"/>
  <c r="H42" i="51"/>
  <c r="H42" i="11"/>
  <c r="H41" i="54"/>
  <c r="H41" i="52"/>
  <c r="H41" i="11"/>
  <c r="H40" i="54"/>
  <c r="H40" i="53"/>
  <c r="H40" i="52"/>
  <c r="H40" i="51"/>
  <c r="H39" i="54"/>
  <c r="H39" i="52"/>
  <c r="H39" i="51"/>
  <c r="H39" i="11"/>
  <c r="H38" i="54"/>
  <c r="H38" i="53"/>
  <c r="H38" i="51"/>
  <c r="H37" i="54"/>
  <c r="H37" i="53"/>
  <c r="H37" i="52"/>
  <c r="H37" i="51"/>
  <c r="H37" i="11"/>
  <c r="H36" i="53"/>
  <c r="H36" i="11"/>
  <c r="H35" i="54"/>
  <c r="H35" i="53"/>
  <c r="H35" i="52"/>
  <c r="H35" i="11"/>
  <c r="H34" i="53"/>
  <c r="H34" i="52"/>
  <c r="H34" i="51"/>
  <c r="H34" i="11"/>
  <c r="H33" i="54"/>
  <c r="H33" i="52"/>
  <c r="H33" i="11"/>
  <c r="H32" i="54"/>
  <c r="H32" i="53"/>
  <c r="H32" i="52"/>
  <c r="H32" i="51"/>
  <c r="H31" i="54"/>
  <c r="H31" i="52"/>
  <c r="H31" i="51"/>
  <c r="H31" i="11"/>
  <c r="H30" i="54"/>
  <c r="H30" i="53"/>
  <c r="H30" i="51"/>
  <c r="H29" i="54"/>
  <c r="H29" i="53"/>
  <c r="H29" i="52"/>
  <c r="H29" i="51"/>
  <c r="H29" i="11"/>
  <c r="H28" i="53"/>
  <c r="H28" i="51"/>
  <c r="H28" i="11"/>
  <c r="H27" i="54"/>
  <c r="H27" i="53"/>
  <c r="H27" i="52"/>
  <c r="H27" i="11"/>
  <c r="H26" i="53"/>
  <c r="H26" i="52"/>
  <c r="H26" i="51"/>
  <c r="H26" i="11"/>
  <c r="H25" i="54"/>
  <c r="H25" i="52"/>
  <c r="H25" i="11"/>
  <c r="H24" i="54"/>
  <c r="H24" i="53"/>
  <c r="H24" i="52"/>
  <c r="H24" i="51"/>
  <c r="H23" i="54"/>
  <c r="H23" i="52"/>
  <c r="H23" i="51"/>
  <c r="H23" i="11"/>
  <c r="H22" i="54"/>
  <c r="H22" i="53"/>
  <c r="H22" i="51"/>
  <c r="H21" i="54"/>
  <c r="H21" i="52"/>
  <c r="H21" i="51"/>
  <c r="H21" i="11"/>
  <c r="H20" i="53"/>
  <c r="H20" i="51"/>
  <c r="H20" i="11"/>
  <c r="H19" i="54"/>
  <c r="H19" i="53"/>
  <c r="H19" i="52"/>
  <c r="H19" i="11"/>
  <c r="H18" i="53"/>
  <c r="H18" i="52"/>
  <c r="H18" i="51"/>
  <c r="H18" i="11"/>
  <c r="H17" i="54"/>
  <c r="H17" i="52"/>
  <c r="H17" i="11"/>
  <c r="H16" i="54"/>
  <c r="H16" i="53"/>
  <c r="H16" i="52"/>
  <c r="H16" i="51"/>
  <c r="H15" i="54"/>
  <c r="H15" i="52"/>
  <c r="H15" i="51"/>
  <c r="H15" i="11"/>
  <c r="H14" i="54"/>
  <c r="H14" i="53"/>
  <c r="H14" i="51"/>
  <c r="H13" i="54"/>
  <c r="H13" i="53"/>
  <c r="H13" i="52"/>
  <c r="H13" i="51"/>
  <c r="H13" i="11"/>
  <c r="H12" i="53"/>
  <c r="H12" i="51"/>
  <c r="H12" i="11"/>
  <c r="H11" i="54"/>
  <c r="H11" i="53"/>
  <c r="H11" i="52"/>
  <c r="H11" i="11"/>
  <c r="H10" i="53"/>
  <c r="H10" i="52"/>
  <c r="H10" i="51"/>
  <c r="H10" i="11"/>
  <c r="H9" i="54"/>
  <c r="H9" i="52"/>
  <c r="H9" i="11"/>
  <c r="I58" i="54"/>
  <c r="I58" i="53"/>
  <c r="I58" i="52"/>
  <c r="I58" i="51"/>
  <c r="I57" i="52"/>
  <c r="I57" i="51"/>
  <c r="I57" i="11"/>
  <c r="I56" i="54"/>
  <c r="I56" i="53"/>
  <c r="I56" i="51"/>
  <c r="I55" i="54"/>
  <c r="I55" i="53"/>
  <c r="I55" i="52"/>
  <c r="I55" i="51"/>
  <c r="I55" i="11"/>
  <c r="I54" i="53"/>
  <c r="I54" i="51"/>
  <c r="I54" i="11"/>
  <c r="I53" i="54"/>
  <c r="I53" i="53"/>
  <c r="I53" i="52"/>
  <c r="I52" i="53"/>
  <c r="I52" i="52"/>
  <c r="I52" i="51"/>
  <c r="I51" i="54"/>
  <c r="I51" i="52"/>
  <c r="I51" i="11"/>
  <c r="I50" i="53"/>
  <c r="I50" i="51"/>
  <c r="I49" i="52"/>
  <c r="I49" i="11"/>
  <c r="I48" i="54"/>
  <c r="I48" i="53"/>
  <c r="I48" i="51"/>
  <c r="I47" i="54"/>
  <c r="I47" i="53"/>
  <c r="I47" i="52"/>
  <c r="I47" i="51"/>
  <c r="I47" i="11"/>
  <c r="I46" i="53"/>
  <c r="I46" i="51"/>
  <c r="I46" i="11"/>
  <c r="I45" i="54"/>
  <c r="I45" i="53"/>
  <c r="I45" i="52"/>
  <c r="I44" i="53"/>
  <c r="I44" i="51"/>
  <c r="I44" i="11"/>
  <c r="I43" i="54"/>
  <c r="I43" i="11"/>
  <c r="I42" i="54"/>
  <c r="I42" i="53"/>
  <c r="I42" i="52"/>
  <c r="I42" i="51"/>
  <c r="I41" i="54"/>
  <c r="I41" i="52"/>
  <c r="I41" i="51"/>
  <c r="I41" i="11"/>
  <c r="I40" i="54"/>
  <c r="I40" i="53"/>
  <c r="I40" i="51"/>
  <c r="I39" i="54"/>
  <c r="I39" i="53"/>
  <c r="I39" i="52"/>
  <c r="I39" i="11"/>
  <c r="I38" i="53"/>
  <c r="I38" i="51"/>
  <c r="I38" i="11"/>
  <c r="I37" i="54"/>
  <c r="I37" i="52"/>
  <c r="I36" i="53"/>
  <c r="I36" i="52"/>
  <c r="I36" i="51"/>
  <c r="I36" i="11"/>
  <c r="I35" i="54"/>
  <c r="I35" i="51"/>
  <c r="I35" i="11"/>
  <c r="I34" i="54"/>
  <c r="I34" i="53"/>
  <c r="I34" i="52"/>
  <c r="I34" i="51"/>
  <c r="I33" i="54"/>
  <c r="I33" i="53"/>
  <c r="I33" i="52"/>
  <c r="I33" i="51"/>
  <c r="I33" i="11"/>
  <c r="I32" i="54"/>
  <c r="I32" i="53"/>
  <c r="I32" i="11"/>
  <c r="I31" i="54"/>
  <c r="I31" i="53"/>
  <c r="I31" i="52"/>
  <c r="I31" i="51"/>
  <c r="I31" i="11"/>
  <c r="I30" i="53"/>
  <c r="I30" i="52"/>
  <c r="I30" i="51"/>
  <c r="I29" i="54"/>
  <c r="I29" i="53"/>
  <c r="I29" i="52"/>
  <c r="I29" i="11"/>
  <c r="I28" i="54"/>
  <c r="I28" i="53"/>
  <c r="I28" i="52"/>
  <c r="I28" i="51"/>
  <c r="I28" i="11"/>
  <c r="I27" i="54"/>
  <c r="I27" i="52"/>
  <c r="I27" i="51"/>
  <c r="I27" i="11"/>
  <c r="I26" i="54"/>
  <c r="I26" i="53"/>
  <c r="I26" i="52"/>
  <c r="I26" i="51"/>
  <c r="I25" i="54"/>
  <c r="I25" i="53"/>
  <c r="I25" i="52"/>
  <c r="I25" i="51"/>
  <c r="I25" i="11"/>
  <c r="I24" i="54"/>
  <c r="I24" i="53"/>
  <c r="I24" i="51"/>
  <c r="I24" i="11"/>
  <c r="I23" i="54"/>
  <c r="I23" i="52"/>
  <c r="I23" i="51"/>
  <c r="I23" i="11"/>
  <c r="I22" i="52"/>
  <c r="I22" i="51"/>
  <c r="I22" i="11"/>
  <c r="I21" i="54"/>
  <c r="I21" i="53"/>
  <c r="I21" i="52"/>
  <c r="I21" i="11"/>
  <c r="I20" i="54"/>
  <c r="I20" i="53"/>
  <c r="I20" i="52"/>
  <c r="I20" i="51"/>
  <c r="I20" i="11"/>
  <c r="I19" i="54"/>
  <c r="I19" i="51"/>
  <c r="I19" i="11"/>
  <c r="I18" i="54"/>
  <c r="I18" i="53"/>
  <c r="I18" i="52"/>
  <c r="I18" i="51"/>
  <c r="I17" i="54"/>
  <c r="I17" i="53"/>
  <c r="I17" i="51"/>
  <c r="I17" i="11"/>
  <c r="I16" i="54"/>
  <c r="I16" i="53"/>
  <c r="I16" i="51"/>
  <c r="I16" i="11"/>
  <c r="I15" i="54"/>
  <c r="I15" i="53"/>
  <c r="I15" i="52"/>
  <c r="I15" i="51"/>
  <c r="I15" i="11"/>
  <c r="I14" i="53"/>
  <c r="I14" i="52"/>
  <c r="I14" i="51"/>
  <c r="I14" i="11"/>
  <c r="I13" i="54"/>
  <c r="I13" i="53"/>
  <c r="I13" i="52"/>
  <c r="I13" i="11"/>
  <c r="I12" i="54"/>
  <c r="I12" i="53"/>
  <c r="I12" i="52"/>
  <c r="I12" i="51"/>
  <c r="I11" i="54"/>
  <c r="I11" i="52"/>
  <c r="I11" i="51"/>
  <c r="I11" i="11"/>
  <c r="I10" i="54"/>
  <c r="I10" i="53"/>
  <c r="I10" i="52"/>
  <c r="I10" i="51"/>
  <c r="I9" i="53"/>
  <c r="I9" i="52"/>
  <c r="I9" i="51"/>
  <c r="I9" i="11"/>
  <c r="J58" i="54"/>
  <c r="J58" i="53"/>
  <c r="J58" i="51"/>
  <c r="J57" i="54"/>
  <c r="J57" i="53"/>
  <c r="J57" i="52"/>
  <c r="J57" i="51"/>
  <c r="J57" i="11"/>
  <c r="J56" i="53"/>
  <c r="J56" i="51"/>
  <c r="J56" i="11"/>
  <c r="J55" i="54"/>
  <c r="J55" i="53"/>
  <c r="J55" i="52"/>
  <c r="J55" i="11"/>
  <c r="J54" i="53"/>
  <c r="J54" i="52"/>
  <c r="J54" i="51"/>
  <c r="J54" i="11"/>
  <c r="J53" i="54"/>
  <c r="J53" i="52"/>
  <c r="J53" i="11"/>
  <c r="J52" i="54"/>
  <c r="J52" i="53"/>
  <c r="J52" i="52"/>
  <c r="J52" i="51"/>
  <c r="J51" i="54"/>
  <c r="J51" i="52"/>
  <c r="J51" i="51"/>
  <c r="J51" i="11"/>
  <c r="J50" i="54"/>
  <c r="J50" i="53"/>
  <c r="J50" i="51"/>
  <c r="J49" i="54"/>
  <c r="J49" i="53"/>
  <c r="J49" i="52"/>
  <c r="J49" i="51"/>
  <c r="J49" i="11"/>
  <c r="J48" i="53"/>
  <c r="J48" i="51"/>
  <c r="J48" i="11"/>
  <c r="J47" i="54"/>
  <c r="J47" i="53"/>
  <c r="J47" i="52"/>
  <c r="J47" i="11"/>
  <c r="J46" i="53"/>
  <c r="J46" i="52"/>
  <c r="J46" i="51"/>
  <c r="J46" i="11"/>
  <c r="J45" i="54"/>
  <c r="J45" i="52"/>
  <c r="J45" i="11"/>
  <c r="J44" i="54"/>
  <c r="J44" i="53"/>
  <c r="J44" i="52"/>
  <c r="J44" i="51"/>
  <c r="J43" i="54"/>
  <c r="J43" i="52"/>
  <c r="J43" i="51"/>
  <c r="J42" i="54"/>
  <c r="J42" i="53"/>
  <c r="J42" i="51"/>
  <c r="J41" i="54"/>
  <c r="J41" i="53"/>
  <c r="J41" i="52"/>
  <c r="J41" i="51"/>
  <c r="J41" i="11"/>
  <c r="J40" i="53"/>
  <c r="J40" i="51"/>
  <c r="J40" i="11"/>
  <c r="J39" i="54"/>
  <c r="J39" i="53"/>
  <c r="J39" i="52"/>
  <c r="J39" i="11"/>
  <c r="J38" i="53"/>
  <c r="J38" i="11"/>
  <c r="J37" i="54"/>
  <c r="J37" i="52"/>
  <c r="J37" i="11"/>
  <c r="J36" i="54"/>
  <c r="J36" i="53"/>
  <c r="J36" i="52"/>
  <c r="J36" i="51"/>
  <c r="J35" i="54"/>
  <c r="J35" i="52"/>
  <c r="J35" i="51"/>
  <c r="J35" i="11"/>
  <c r="J34" i="54"/>
  <c r="J34" i="53"/>
  <c r="J34" i="51"/>
  <c r="J33" i="54"/>
  <c r="J33" i="53"/>
  <c r="J33" i="52"/>
  <c r="J33" i="51"/>
  <c r="J33" i="11"/>
  <c r="J32" i="53"/>
  <c r="J32" i="51"/>
  <c r="J31" i="54"/>
  <c r="J31" i="53"/>
  <c r="J31" i="52"/>
  <c r="J31" i="11"/>
  <c r="J30" i="53"/>
  <c r="J30" i="52"/>
  <c r="J30" i="51"/>
  <c r="J30" i="11"/>
  <c r="J29" i="54"/>
  <c r="J29" i="52"/>
  <c r="J29" i="11"/>
  <c r="J28" i="54"/>
  <c r="J28" i="53"/>
  <c r="J28" i="52"/>
  <c r="J28" i="51"/>
  <c r="J27" i="54"/>
  <c r="J27" i="51"/>
  <c r="J27" i="11"/>
  <c r="J26" i="54"/>
  <c r="J26" i="53"/>
  <c r="J26" i="51"/>
  <c r="J25" i="54"/>
  <c r="J25" i="53"/>
  <c r="J25" i="52"/>
  <c r="J25" i="51"/>
  <c r="J25" i="11"/>
  <c r="J24" i="53"/>
  <c r="J24" i="51"/>
  <c r="J24" i="11"/>
  <c r="J23" i="54"/>
  <c r="J23" i="53"/>
  <c r="J23" i="52"/>
  <c r="J23" i="11"/>
  <c r="J22" i="53"/>
  <c r="J22" i="52"/>
  <c r="J22" i="51"/>
  <c r="J22" i="11"/>
  <c r="J21" i="54"/>
  <c r="J21" i="52"/>
  <c r="J21" i="11"/>
  <c r="J20" i="54"/>
  <c r="J20" i="53"/>
  <c r="J20" i="52"/>
  <c r="J20" i="51"/>
  <c r="J19" i="52"/>
  <c r="J19" i="11"/>
  <c r="J18" i="54"/>
  <c r="J18" i="53"/>
  <c r="J18" i="51"/>
  <c r="J17" i="54"/>
  <c r="J17" i="53"/>
  <c r="J17" i="52"/>
  <c r="J17" i="51"/>
  <c r="J17" i="11"/>
  <c r="J16" i="51"/>
  <c r="J16" i="11"/>
  <c r="J15" i="54"/>
  <c r="J15" i="53"/>
  <c r="J15" i="52"/>
  <c r="J15" i="11"/>
  <c r="J14" i="53"/>
  <c r="J14" i="52"/>
  <c r="J14" i="51"/>
  <c r="J14" i="11"/>
  <c r="J13" i="54"/>
  <c r="J13" i="52"/>
  <c r="J13" i="11"/>
  <c r="J12" i="54"/>
  <c r="J12" i="53"/>
  <c r="J12" i="52"/>
  <c r="J12" i="51"/>
  <c r="J11" i="52"/>
  <c r="J11" i="51"/>
  <c r="J11" i="11"/>
  <c r="J10" i="54"/>
  <c r="J10" i="53"/>
  <c r="J10" i="51"/>
  <c r="J9" i="54"/>
  <c r="J9" i="53"/>
  <c r="J9" i="52"/>
  <c r="J9" i="51"/>
  <c r="J9" i="11"/>
  <c r="K58" i="51"/>
  <c r="K58" i="11"/>
  <c r="K57" i="54"/>
  <c r="K57" i="52"/>
  <c r="K57" i="11"/>
  <c r="K56" i="53"/>
  <c r="K56" i="52"/>
  <c r="K56" i="51"/>
  <c r="K56" i="11"/>
  <c r="K55" i="54"/>
  <c r="K55" i="52"/>
  <c r="K55" i="11"/>
  <c r="K54" i="54"/>
  <c r="K54" i="53"/>
  <c r="K54" i="52"/>
  <c r="K54" i="51"/>
  <c r="K53" i="54"/>
  <c r="K53" i="52"/>
  <c r="K53" i="51"/>
  <c r="K53" i="11"/>
  <c r="K52" i="53"/>
  <c r="K52" i="51"/>
  <c r="K51" i="54"/>
  <c r="K51" i="53"/>
  <c r="K51" i="52"/>
  <c r="K51" i="11"/>
  <c r="K50" i="53"/>
  <c r="K50" i="11"/>
  <c r="K49" i="54"/>
  <c r="K49" i="52"/>
  <c r="K48" i="53"/>
  <c r="K48" i="52"/>
  <c r="K48" i="51"/>
  <c r="K48" i="11"/>
  <c r="K47" i="54"/>
  <c r="K47" i="11"/>
  <c r="K46" i="53"/>
  <c r="K46" i="52"/>
  <c r="K46" i="51"/>
  <c r="K45" i="54"/>
  <c r="K45" i="52"/>
  <c r="K45" i="51"/>
  <c r="K45" i="11"/>
  <c r="K44" i="53"/>
  <c r="K44" i="51"/>
  <c r="K43" i="54"/>
  <c r="K43" i="53"/>
  <c r="K43" i="52"/>
  <c r="K43" i="51"/>
  <c r="K43" i="11"/>
  <c r="K42" i="53"/>
  <c r="K42" i="51"/>
  <c r="K42" i="11"/>
  <c r="K41" i="54"/>
  <c r="K41" i="53"/>
  <c r="K41" i="52"/>
  <c r="K41" i="11"/>
  <c r="K40" i="53"/>
  <c r="K40" i="52"/>
  <c r="K40" i="51"/>
  <c r="K39" i="54"/>
  <c r="K39" i="11"/>
  <c r="K38" i="54"/>
  <c r="K38" i="53"/>
  <c r="K38" i="51"/>
  <c r="K37" i="54"/>
  <c r="K37" i="11"/>
  <c r="K36" i="53"/>
  <c r="K36" i="51"/>
  <c r="K35" i="54"/>
  <c r="K35" i="53"/>
  <c r="K35" i="52"/>
  <c r="K35" i="51"/>
  <c r="K35" i="11"/>
  <c r="K34" i="53"/>
  <c r="K34" i="51"/>
  <c r="K34" i="11"/>
  <c r="K33" i="54"/>
  <c r="K33" i="53"/>
  <c r="K33" i="52"/>
  <c r="K32" i="53"/>
  <c r="K32" i="52"/>
  <c r="K32" i="51"/>
  <c r="K31" i="54"/>
  <c r="K31" i="52"/>
  <c r="K31" i="11"/>
  <c r="K30" i="53"/>
  <c r="K30" i="52"/>
  <c r="K30" i="51"/>
  <c r="K29" i="54"/>
  <c r="K29" i="52"/>
  <c r="K29" i="51"/>
  <c r="K29" i="11"/>
  <c r="K28" i="54"/>
  <c r="K28" i="53"/>
  <c r="K28" i="51"/>
  <c r="K27" i="54"/>
  <c r="K27" i="53"/>
  <c r="K27" i="52"/>
  <c r="K27" i="51"/>
  <c r="K27" i="11"/>
  <c r="K26" i="53"/>
  <c r="K26" i="51"/>
  <c r="K25" i="54"/>
  <c r="K25" i="53"/>
  <c r="K25" i="52"/>
  <c r="K25" i="11"/>
  <c r="K24" i="53"/>
  <c r="K24" i="52"/>
  <c r="K24" i="51"/>
  <c r="K24" i="11"/>
  <c r="K23" i="54"/>
  <c r="K23" i="52"/>
  <c r="K23" i="11"/>
  <c r="K22" i="53"/>
  <c r="K22" i="52"/>
  <c r="K22" i="51"/>
  <c r="K21" i="54"/>
  <c r="K21" i="52"/>
  <c r="K21" i="51"/>
  <c r="K21" i="11"/>
  <c r="K20" i="54"/>
  <c r="K20" i="53"/>
  <c r="K20" i="51"/>
  <c r="K19" i="54"/>
  <c r="K19" i="53"/>
  <c r="K19" i="52"/>
  <c r="K19" i="51"/>
  <c r="K19" i="11"/>
  <c r="K18" i="53"/>
  <c r="K18" i="51"/>
  <c r="K17" i="54"/>
  <c r="K17" i="53"/>
  <c r="K17" i="52"/>
  <c r="K17" i="11"/>
  <c r="K16" i="53"/>
  <c r="K16" i="52"/>
  <c r="K16" i="51"/>
  <c r="K16" i="11"/>
  <c r="K15" i="54"/>
  <c r="K15" i="52"/>
  <c r="K15" i="11"/>
  <c r="K14" i="54"/>
  <c r="K14" i="53"/>
  <c r="K14" i="52"/>
  <c r="K14" i="51"/>
  <c r="K13" i="54"/>
  <c r="K13" i="52"/>
  <c r="K13" i="11"/>
  <c r="K12" i="54"/>
  <c r="K12" i="53"/>
  <c r="K12" i="51"/>
  <c r="K11" i="54"/>
  <c r="K11" i="53"/>
  <c r="K11" i="52"/>
  <c r="K11" i="51"/>
  <c r="K11" i="11"/>
  <c r="K10" i="53"/>
  <c r="K10" i="51"/>
  <c r="K10" i="11"/>
  <c r="K9" i="54"/>
  <c r="K9" i="53"/>
  <c r="K9" i="52"/>
  <c r="K9" i="11"/>
  <c r="R58" i="52"/>
  <c r="R58" i="51"/>
  <c r="R58" i="11"/>
  <c r="R57" i="54"/>
  <c r="R57" i="52"/>
  <c r="R57" i="11"/>
  <c r="R56" i="53"/>
  <c r="R56" i="52"/>
  <c r="R56" i="51"/>
  <c r="R55" i="54"/>
  <c r="R55" i="52"/>
  <c r="R55" i="51"/>
  <c r="R55" i="11"/>
  <c r="R54" i="54"/>
  <c r="R54" i="53"/>
  <c r="R54" i="51"/>
  <c r="R53" i="54"/>
  <c r="R53" i="52"/>
  <c r="R53" i="11"/>
  <c r="R52" i="53"/>
  <c r="R51" i="53"/>
  <c r="R51" i="52"/>
  <c r="R51" i="11"/>
  <c r="R50" i="53"/>
  <c r="R50" i="52"/>
  <c r="R50" i="51"/>
  <c r="R50" i="11"/>
  <c r="R49" i="54"/>
  <c r="R49" i="52"/>
  <c r="R49" i="11"/>
  <c r="R48" i="53"/>
  <c r="R48" i="52"/>
  <c r="R48" i="51"/>
  <c r="R47" i="54"/>
  <c r="R47" i="52"/>
  <c r="R47" i="11"/>
  <c r="R46" i="54"/>
  <c r="R46" i="53"/>
  <c r="R46" i="51"/>
  <c r="R45" i="54"/>
  <c r="R45" i="52"/>
  <c r="R45" i="51"/>
  <c r="R45" i="11"/>
  <c r="R44" i="53"/>
  <c r="R43" i="54"/>
  <c r="R43" i="53"/>
  <c r="R43" i="52"/>
  <c r="R43" i="11"/>
  <c r="R42" i="53"/>
  <c r="R42" i="52"/>
  <c r="R42" i="51"/>
  <c r="R42" i="11"/>
  <c r="R41" i="54"/>
  <c r="R41" i="52"/>
  <c r="R40" i="54"/>
  <c r="R40" i="53"/>
  <c r="R40" i="52"/>
  <c r="R40" i="51"/>
  <c r="R39" i="54"/>
  <c r="R39" i="52"/>
  <c r="R39" i="11"/>
  <c r="R38" i="54"/>
  <c r="R38" i="53"/>
  <c r="R38" i="51"/>
  <c r="R37" i="54"/>
  <c r="R37" i="53"/>
  <c r="R37" i="52"/>
  <c r="R37" i="51"/>
  <c r="R37" i="11"/>
  <c r="R36" i="53"/>
  <c r="R36" i="51"/>
  <c r="R35" i="54"/>
  <c r="R35" i="53"/>
  <c r="R35" i="52"/>
  <c r="R35" i="11"/>
  <c r="R34" i="53"/>
  <c r="R34" i="51"/>
  <c r="R34" i="11"/>
  <c r="R33" i="54"/>
  <c r="R33" i="52"/>
  <c r="R33" i="11"/>
  <c r="R32" i="53"/>
  <c r="R32" i="52"/>
  <c r="R32" i="51"/>
  <c r="R31" i="54"/>
  <c r="R31" i="52"/>
  <c r="R31" i="11"/>
  <c r="R30" i="54"/>
  <c r="R30" i="53"/>
  <c r="R30" i="51"/>
  <c r="R29" i="54"/>
  <c r="R29" i="52"/>
  <c r="R29" i="51"/>
  <c r="R29" i="11"/>
  <c r="R28" i="53"/>
  <c r="R28" i="51"/>
  <c r="R28" i="11"/>
  <c r="R27" i="54"/>
  <c r="R27" i="53"/>
  <c r="R27" i="52"/>
  <c r="R27" i="11"/>
  <c r="R26" i="53"/>
  <c r="R26" i="51"/>
  <c r="R26" i="11"/>
  <c r="R25" i="54"/>
  <c r="R25" i="52"/>
  <c r="R25" i="11"/>
  <c r="R24" i="53"/>
  <c r="R24" i="52"/>
  <c r="R24" i="51"/>
  <c r="R23" i="54"/>
  <c r="R23" i="52"/>
  <c r="R23" i="11"/>
  <c r="R22" i="54"/>
  <c r="R22" i="53"/>
  <c r="R22" i="51"/>
  <c r="R21" i="54"/>
  <c r="R21" i="52"/>
  <c r="R21" i="51"/>
  <c r="R21" i="11"/>
  <c r="R20" i="53"/>
  <c r="R20" i="11"/>
  <c r="R19" i="54"/>
  <c r="R19" i="53"/>
  <c r="R19" i="52"/>
  <c r="R19" i="11"/>
  <c r="R18" i="53"/>
  <c r="R18" i="51"/>
  <c r="R18" i="11"/>
  <c r="R17" i="54"/>
  <c r="R17" i="52"/>
  <c r="R16" i="54"/>
  <c r="R16" i="52"/>
  <c r="R16" i="51"/>
  <c r="R15" i="54"/>
  <c r="R15" i="52"/>
  <c r="R15" i="11"/>
  <c r="R14" i="54"/>
  <c r="R14" i="53"/>
  <c r="R14" i="51"/>
  <c r="R13" i="52"/>
  <c r="R13" i="51"/>
  <c r="R13" i="11"/>
  <c r="R12" i="53"/>
  <c r="R12" i="51"/>
  <c r="R12" i="11"/>
  <c r="R11" i="54"/>
  <c r="R11" i="53"/>
  <c r="R11" i="52"/>
  <c r="R11" i="11"/>
  <c r="R10" i="53"/>
  <c r="R10" i="51"/>
  <c r="R10" i="11"/>
  <c r="R9" i="54"/>
  <c r="R9" i="52"/>
  <c r="Q58" i="53"/>
  <c r="Q58" i="52"/>
  <c r="Q58" i="51"/>
  <c r="Q57" i="54"/>
  <c r="Q57" i="52"/>
  <c r="Q57" i="11"/>
  <c r="Q56" i="54"/>
  <c r="Q56" i="53"/>
  <c r="Q56" i="51"/>
  <c r="Q55" i="54"/>
  <c r="Q55" i="53"/>
  <c r="Q55" i="52"/>
  <c r="Q55" i="51"/>
  <c r="Q55" i="11"/>
  <c r="Q54" i="53"/>
  <c r="Q54" i="51"/>
  <c r="Q53" i="54"/>
  <c r="Q53" i="53"/>
  <c r="Q53" i="52"/>
  <c r="Q53" i="11"/>
  <c r="Q52" i="53"/>
  <c r="Q52" i="52"/>
  <c r="Q52" i="51"/>
  <c r="Q52" i="11"/>
  <c r="Q51" i="54"/>
  <c r="Q51" i="52"/>
  <c r="Q51" i="11"/>
  <c r="Q50" i="54"/>
  <c r="Q50" i="53"/>
  <c r="Q50" i="52"/>
  <c r="Q50" i="51"/>
  <c r="Q49" i="54"/>
  <c r="Q49" i="52"/>
  <c r="Q49" i="51"/>
  <c r="Q49" i="11"/>
  <c r="Q48" i="54"/>
  <c r="Q48" i="53"/>
  <c r="Q48" i="51"/>
  <c r="Q47" i="54"/>
  <c r="Q47" i="53"/>
  <c r="Q47" i="52"/>
  <c r="Q47" i="51"/>
  <c r="Q47" i="11"/>
  <c r="Q46" i="53"/>
  <c r="Q46" i="51"/>
  <c r="Q45" i="54"/>
  <c r="Q45" i="53"/>
  <c r="Q45" i="52"/>
  <c r="Q45" i="11"/>
  <c r="Q44" i="53"/>
  <c r="Q44" i="51"/>
  <c r="Q44" i="11"/>
  <c r="Q43" i="54"/>
  <c r="Q43" i="52"/>
  <c r="Q43" i="11"/>
  <c r="Q42" i="54"/>
  <c r="Q42" i="53"/>
  <c r="Q42" i="52"/>
  <c r="Q42" i="51"/>
  <c r="Q41" i="54"/>
  <c r="Q41" i="52"/>
  <c r="Q41" i="51"/>
  <c r="Q41" i="11"/>
  <c r="Q40" i="54"/>
  <c r="Q40" i="53"/>
  <c r="Q40" i="51"/>
  <c r="Q39" i="54"/>
  <c r="Q39" i="53"/>
  <c r="Q39" i="51"/>
  <c r="Q39" i="11"/>
  <c r="Q38" i="53"/>
  <c r="Q38" i="51"/>
  <c r="Q38" i="11"/>
  <c r="Q37" i="54"/>
  <c r="Q37" i="53"/>
  <c r="Q37" i="52"/>
  <c r="Q37" i="11"/>
  <c r="Q36" i="11"/>
  <c r="Q35" i="54"/>
  <c r="Q35" i="52"/>
  <c r="Q35" i="11"/>
  <c r="Q34" i="54"/>
  <c r="Q34" i="53"/>
  <c r="Q34" i="52"/>
  <c r="Q34" i="51"/>
  <c r="Q33" i="54"/>
  <c r="Q33" i="52"/>
  <c r="Q33" i="51"/>
  <c r="Q33" i="11"/>
  <c r="Q32" i="53"/>
  <c r="Q32" i="51"/>
  <c r="Q31" i="54"/>
  <c r="Q31" i="53"/>
  <c r="Q31" i="52"/>
  <c r="Q31" i="51"/>
  <c r="Q30" i="51"/>
  <c r="Q30" i="11"/>
  <c r="Q29" i="54"/>
  <c r="Q29" i="53"/>
  <c r="Q29" i="52"/>
  <c r="Q29" i="11"/>
  <c r="Q28" i="53"/>
  <c r="Q28" i="11"/>
  <c r="Q27" i="54"/>
  <c r="Q27" i="52"/>
  <c r="Q27" i="11"/>
  <c r="Q26" i="54"/>
  <c r="Q26" i="53"/>
  <c r="Q26" i="52"/>
  <c r="Q26" i="51"/>
  <c r="Q25" i="54"/>
  <c r="Q25" i="52"/>
  <c r="Q25" i="11"/>
  <c r="Q24" i="54"/>
  <c r="Q24" i="53"/>
  <c r="Q24" i="51"/>
  <c r="Q23" i="54"/>
  <c r="Q23" i="53"/>
  <c r="Q23" i="52"/>
  <c r="Q23" i="51"/>
  <c r="Q23" i="11"/>
  <c r="Q22" i="53"/>
  <c r="Q22" i="51"/>
  <c r="Q22" i="11"/>
  <c r="Q21" i="54"/>
  <c r="Q21" i="53"/>
  <c r="Q21" i="52"/>
  <c r="Q20" i="53"/>
  <c r="Q20" i="52"/>
  <c r="Q20" i="51"/>
  <c r="Q20" i="11"/>
  <c r="Q19" i="54"/>
  <c r="Q19" i="52"/>
  <c r="Q19" i="11"/>
  <c r="Q18" i="53"/>
  <c r="Q18" i="52"/>
  <c r="Q18" i="51"/>
  <c r="Q17" i="52"/>
  <c r="Q17" i="51"/>
  <c r="Q17" i="11"/>
  <c r="Q16" i="54"/>
  <c r="Q16" i="53"/>
  <c r="Q16" i="51"/>
  <c r="Q15" i="54"/>
  <c r="Q15" i="52"/>
  <c r="Q15" i="51"/>
  <c r="Q15" i="11"/>
  <c r="Q14" i="53"/>
  <c r="Q14" i="51"/>
  <c r="Q14" i="11"/>
  <c r="Q13" i="54"/>
  <c r="Q13" i="53"/>
  <c r="Q13" i="52"/>
  <c r="Q13" i="11"/>
  <c r="Q12" i="53"/>
  <c r="Q12" i="51"/>
  <c r="Q12" i="11"/>
  <c r="Q11" i="54"/>
  <c r="Q11" i="52"/>
  <c r="Q11" i="11"/>
  <c r="Q10" i="54"/>
  <c r="Q10" i="53"/>
  <c r="Q10" i="52"/>
  <c r="Q10" i="51"/>
  <c r="Q9" i="54"/>
  <c r="Q9" i="52"/>
  <c r="Q9" i="51"/>
  <c r="Q9" i="11"/>
  <c r="P58" i="54"/>
  <c r="P58" i="53"/>
  <c r="P58" i="51"/>
  <c r="P57" i="53"/>
  <c r="P57" i="52"/>
  <c r="P57" i="51"/>
  <c r="P57" i="11"/>
  <c r="P56" i="53"/>
  <c r="P56" i="51"/>
  <c r="P56" i="11"/>
  <c r="P55" i="54"/>
  <c r="P55" i="53"/>
  <c r="P55" i="52"/>
  <c r="P55" i="11"/>
  <c r="P54" i="53"/>
  <c r="P54" i="52"/>
  <c r="P54" i="51"/>
  <c r="P54" i="11"/>
  <c r="P53" i="54"/>
  <c r="P52" i="54"/>
  <c r="P52" i="53"/>
  <c r="P52" i="52"/>
  <c r="P52" i="51"/>
  <c r="P51" i="54"/>
  <c r="P51" i="52"/>
  <c r="P51" i="51"/>
  <c r="P51" i="11"/>
  <c r="P50" i="54"/>
  <c r="P50" i="53"/>
  <c r="P50" i="51"/>
  <c r="P49" i="54"/>
  <c r="P49" i="53"/>
  <c r="P49" i="52"/>
  <c r="P49" i="51"/>
  <c r="P49" i="11"/>
  <c r="P48" i="53"/>
  <c r="P48" i="51"/>
  <c r="P48" i="11"/>
  <c r="P47" i="54"/>
  <c r="P47" i="53"/>
  <c r="P47" i="52"/>
  <c r="P47" i="11"/>
  <c r="P46" i="53"/>
  <c r="P46" i="52"/>
  <c r="P46" i="51"/>
  <c r="P46" i="11"/>
  <c r="P45" i="54"/>
  <c r="P45" i="11"/>
  <c r="P44" i="53"/>
  <c r="P44" i="52"/>
  <c r="P44" i="51"/>
  <c r="P43" i="54"/>
  <c r="P43" i="52"/>
  <c r="P43" i="51"/>
  <c r="P43" i="11"/>
  <c r="P42" i="54"/>
  <c r="P42" i="53"/>
  <c r="P42" i="51"/>
  <c r="P41" i="54"/>
  <c r="P41" i="53"/>
  <c r="P41" i="52"/>
  <c r="P41" i="51"/>
  <c r="P41" i="11"/>
  <c r="P40" i="53"/>
  <c r="P40" i="51"/>
  <c r="P40" i="11"/>
  <c r="P39" i="54"/>
  <c r="P39" i="53"/>
  <c r="P39" i="52"/>
  <c r="P39" i="11"/>
  <c r="P38" i="52"/>
  <c r="P38" i="51"/>
  <c r="P38" i="11"/>
  <c r="P37" i="54"/>
  <c r="P37" i="11"/>
  <c r="P36" i="54"/>
  <c r="P36" i="53"/>
  <c r="P36" i="52"/>
  <c r="P36" i="51"/>
  <c r="P35" i="54"/>
  <c r="P35" i="52"/>
  <c r="P35" i="11"/>
  <c r="P34" i="54"/>
  <c r="P34" i="53"/>
  <c r="P33" i="54"/>
  <c r="P33" i="53"/>
  <c r="P33" i="52"/>
  <c r="P33" i="51"/>
  <c r="P33" i="11"/>
  <c r="P32" i="53"/>
  <c r="P32" i="51"/>
  <c r="P32" i="11"/>
  <c r="P31" i="54"/>
  <c r="P31" i="53"/>
  <c r="P31" i="52"/>
  <c r="P31" i="11"/>
  <c r="P30" i="53"/>
  <c r="P30" i="52"/>
  <c r="P30" i="51"/>
  <c r="P30" i="11"/>
  <c r="P29" i="54"/>
  <c r="P29" i="52"/>
  <c r="P29" i="11"/>
  <c r="P28" i="54"/>
  <c r="P28" i="53"/>
  <c r="P28" i="52"/>
  <c r="P28" i="51"/>
  <c r="P27" i="54"/>
  <c r="P27" i="52"/>
  <c r="P27" i="11"/>
  <c r="P26" i="54"/>
  <c r="P26" i="53"/>
  <c r="P26" i="51"/>
  <c r="P25" i="54"/>
  <c r="P25" i="53"/>
  <c r="P25" i="52"/>
  <c r="P25" i="51"/>
  <c r="P25" i="11"/>
  <c r="P24" i="53"/>
  <c r="P23" i="54"/>
  <c r="P23" i="53"/>
  <c r="P23" i="52"/>
  <c r="P23" i="11"/>
  <c r="P22" i="53"/>
  <c r="P22" i="52"/>
  <c r="P22" i="51"/>
  <c r="P22" i="11"/>
  <c r="P21" i="54"/>
  <c r="P21" i="52"/>
  <c r="P21" i="11"/>
  <c r="P20" i="54"/>
  <c r="P20" i="53"/>
  <c r="P20" i="52"/>
  <c r="P20" i="51"/>
  <c r="P19" i="52"/>
  <c r="P19" i="51"/>
  <c r="P19" i="11"/>
  <c r="P18" i="54"/>
  <c r="P18" i="53"/>
  <c r="P18" i="51"/>
  <c r="P17" i="54"/>
  <c r="P17" i="53"/>
  <c r="P17" i="52"/>
  <c r="P17" i="51"/>
  <c r="P17" i="11"/>
  <c r="P16" i="53"/>
  <c r="P16" i="51"/>
  <c r="P16" i="11"/>
  <c r="P15" i="54"/>
  <c r="P15" i="53"/>
  <c r="P15" i="52"/>
  <c r="P14" i="53"/>
  <c r="P14" i="52"/>
  <c r="P14" i="51"/>
  <c r="P14" i="11"/>
  <c r="P13" i="54"/>
  <c r="P13" i="52"/>
  <c r="P13" i="11"/>
  <c r="P12" i="53"/>
  <c r="P12" i="52"/>
  <c r="P12" i="51"/>
  <c r="P11" i="52"/>
  <c r="P11" i="51"/>
  <c r="P11" i="11"/>
  <c r="P10" i="54"/>
  <c r="P10" i="53"/>
  <c r="P10" i="51"/>
  <c r="P9" i="54"/>
  <c r="P9" i="52"/>
  <c r="P9" i="51"/>
  <c r="P9" i="11"/>
  <c r="O58" i="51"/>
  <c r="O58" i="11"/>
  <c r="O57" i="54"/>
  <c r="O57" i="53"/>
  <c r="O57" i="52"/>
  <c r="O57" i="11"/>
  <c r="O56" i="52"/>
  <c r="O56" i="51"/>
  <c r="O56" i="11"/>
  <c r="O55" i="54"/>
  <c r="O55" i="52"/>
  <c r="O55" i="11"/>
  <c r="O54" i="54"/>
  <c r="O54" i="53"/>
  <c r="O54" i="52"/>
  <c r="O54" i="51"/>
  <c r="O53" i="52"/>
  <c r="O53" i="51"/>
  <c r="O53" i="11"/>
  <c r="O52" i="54"/>
  <c r="O52" i="53"/>
  <c r="O51" i="54"/>
  <c r="O51" i="52"/>
  <c r="O51" i="51"/>
  <c r="O51" i="11"/>
  <c r="O50" i="53"/>
  <c r="O50" i="51"/>
  <c r="O49" i="54"/>
  <c r="O49" i="53"/>
  <c r="O49" i="52"/>
  <c r="O49" i="11"/>
  <c r="O48" i="53"/>
  <c r="O48" i="52"/>
  <c r="O48" i="51"/>
  <c r="O48" i="11"/>
  <c r="O47" i="54"/>
  <c r="O47" i="11"/>
  <c r="O46" i="53"/>
  <c r="O46" i="52"/>
  <c r="O46" i="51"/>
  <c r="O45" i="52"/>
  <c r="O45" i="11"/>
  <c r="O44" i="54"/>
  <c r="O44" i="53"/>
  <c r="O44" i="51"/>
  <c r="O43" i="54"/>
  <c r="O43" i="53"/>
  <c r="O43" i="52"/>
  <c r="O43" i="51"/>
  <c r="O43" i="11"/>
  <c r="O42" i="53"/>
  <c r="O42" i="51"/>
  <c r="O42" i="11"/>
  <c r="O41" i="54"/>
  <c r="O41" i="53"/>
  <c r="O41" i="52"/>
  <c r="O40" i="52"/>
  <c r="O40" i="51"/>
  <c r="O40" i="11"/>
  <c r="O39" i="54"/>
  <c r="O39" i="11"/>
  <c r="O38" i="54"/>
  <c r="O38" i="53"/>
  <c r="O38" i="52"/>
  <c r="O38" i="51"/>
  <c r="O37" i="54"/>
  <c r="O37" i="52"/>
  <c r="O37" i="51"/>
  <c r="O37" i="11"/>
  <c r="O36" i="54"/>
  <c r="O36" i="53"/>
  <c r="O36" i="51"/>
  <c r="O35" i="54"/>
  <c r="O35" i="52"/>
  <c r="O35" i="51"/>
  <c r="O35" i="11"/>
  <c r="O34" i="11"/>
  <c r="O33" i="54"/>
  <c r="O33" i="53"/>
  <c r="O33" i="52"/>
  <c r="O33" i="11"/>
  <c r="O32" i="53"/>
  <c r="O32" i="51"/>
  <c r="O32" i="11"/>
  <c r="O31" i="54"/>
  <c r="O31" i="52"/>
  <c r="O31" i="11"/>
  <c r="O30" i="53"/>
  <c r="O30" i="52"/>
  <c r="O30" i="51"/>
  <c r="O29" i="54"/>
  <c r="O29" i="52"/>
  <c r="O29" i="51"/>
  <c r="O29" i="11"/>
  <c r="O28" i="54"/>
  <c r="O28" i="53"/>
  <c r="O28" i="51"/>
  <c r="O27" i="51"/>
  <c r="O27" i="11"/>
  <c r="O26" i="53"/>
  <c r="O26" i="51"/>
  <c r="O26" i="11"/>
  <c r="O25" i="54"/>
  <c r="O25" i="53"/>
  <c r="O25" i="52"/>
  <c r="O25" i="11"/>
  <c r="O24" i="52"/>
  <c r="O24" i="51"/>
  <c r="O23" i="54"/>
  <c r="O23" i="52"/>
  <c r="O23" i="11"/>
  <c r="O22" i="54"/>
  <c r="O22" i="53"/>
  <c r="O22" i="52"/>
  <c r="O22" i="51"/>
  <c r="O21" i="52"/>
  <c r="O21" i="11"/>
  <c r="O20" i="54"/>
  <c r="O20" i="53"/>
  <c r="O19" i="54"/>
  <c r="O19" i="53"/>
  <c r="O19" i="52"/>
  <c r="O19" i="51"/>
  <c r="O19" i="11"/>
  <c r="O18" i="53"/>
  <c r="O18" i="51"/>
  <c r="O17" i="54"/>
  <c r="O17" i="53"/>
  <c r="O17" i="52"/>
  <c r="O17" i="11"/>
  <c r="O16" i="53"/>
  <c r="O16" i="52"/>
  <c r="O16" i="51"/>
  <c r="O16" i="11"/>
  <c r="O15" i="54"/>
  <c r="O15" i="11"/>
  <c r="O14" i="54"/>
  <c r="O14" i="53"/>
  <c r="O14" i="52"/>
  <c r="O14" i="51"/>
  <c r="O13" i="52"/>
  <c r="O13" i="51"/>
  <c r="O13" i="11"/>
  <c r="O12" i="54"/>
  <c r="O12" i="53"/>
  <c r="O12" i="51"/>
  <c r="O11" i="51"/>
  <c r="O11" i="11"/>
  <c r="O10" i="53"/>
  <c r="O10" i="51"/>
  <c r="O10" i="11"/>
  <c r="O9" i="54"/>
  <c r="O9" i="52"/>
  <c r="O9" i="11"/>
  <c r="N58" i="11"/>
  <c r="N57" i="54"/>
  <c r="N57" i="52"/>
  <c r="N57" i="11"/>
  <c r="N56" i="54"/>
  <c r="N56" i="53"/>
  <c r="N56" i="52"/>
  <c r="N56" i="51"/>
  <c r="N55" i="54"/>
  <c r="N55" i="51"/>
  <c r="N55" i="11"/>
  <c r="N54" i="54"/>
  <c r="N54" i="53"/>
  <c r="N54" i="51"/>
  <c r="N53" i="54"/>
  <c r="N53" i="53"/>
  <c r="N53" i="52"/>
  <c r="N53" i="51"/>
  <c r="N53" i="11"/>
  <c r="N52" i="53"/>
  <c r="N52" i="51"/>
  <c r="N52" i="11"/>
  <c r="N51" i="54"/>
  <c r="N51" i="53"/>
  <c r="N51" i="52"/>
  <c r="N51" i="11"/>
  <c r="N50" i="52"/>
  <c r="N50" i="51"/>
  <c r="N50" i="11"/>
  <c r="N49" i="54"/>
  <c r="N49" i="52"/>
  <c r="N49" i="11"/>
  <c r="N48" i="54"/>
  <c r="N48" i="53"/>
  <c r="N48" i="52"/>
  <c r="N48" i="51"/>
  <c r="N47" i="54"/>
  <c r="N47" i="52"/>
  <c r="N47" i="51"/>
  <c r="N47" i="11"/>
  <c r="N46" i="54"/>
  <c r="N46" i="53"/>
  <c r="N46" i="51"/>
  <c r="N45" i="54"/>
  <c r="N45" i="53"/>
  <c r="N45" i="52"/>
  <c r="N45" i="51"/>
  <c r="N45" i="11"/>
  <c r="N44" i="53"/>
  <c r="N44" i="51"/>
  <c r="N44" i="11"/>
  <c r="N43" i="54"/>
  <c r="N43" i="53"/>
  <c r="N43" i="52"/>
  <c r="N43" i="11"/>
  <c r="N42" i="53"/>
  <c r="N42" i="52"/>
  <c r="N42" i="51"/>
  <c r="N42" i="11"/>
  <c r="N41" i="54"/>
  <c r="N41" i="52"/>
  <c r="N41" i="11"/>
  <c r="N40" i="53"/>
  <c r="N40" i="52"/>
  <c r="N40" i="51"/>
  <c r="N39" i="54"/>
  <c r="N39" i="52"/>
  <c r="N39" i="51"/>
  <c r="N39" i="11"/>
  <c r="N38" i="54"/>
  <c r="N38" i="53"/>
  <c r="N38" i="51"/>
  <c r="N37" i="54"/>
  <c r="N37" i="53"/>
  <c r="N37" i="52"/>
  <c r="N37" i="51"/>
  <c r="N37" i="11"/>
  <c r="N36" i="53"/>
  <c r="N36" i="51"/>
  <c r="N36" i="11"/>
  <c r="N35" i="53"/>
  <c r="N35" i="52"/>
  <c r="N35" i="11"/>
  <c r="N34" i="53"/>
  <c r="N34" i="52"/>
  <c r="N34" i="51"/>
  <c r="N34" i="11"/>
  <c r="N33" i="54"/>
  <c r="N33" i="52"/>
  <c r="N32" i="52"/>
  <c r="N32" i="51"/>
  <c r="N31" i="54"/>
  <c r="N31" i="52"/>
  <c r="N31" i="51"/>
  <c r="N31" i="11"/>
  <c r="N30" i="54"/>
  <c r="N30" i="53"/>
  <c r="N30" i="51"/>
  <c r="N29" i="54"/>
  <c r="N29" i="52"/>
  <c r="N29" i="51"/>
  <c r="N29" i="11"/>
  <c r="N28" i="53"/>
  <c r="N28" i="51"/>
  <c r="N28" i="11"/>
  <c r="N27" i="54"/>
  <c r="N27" i="53"/>
  <c r="N27" i="52"/>
  <c r="N27" i="11"/>
  <c r="N26" i="53"/>
  <c r="N26" i="52"/>
  <c r="N26" i="51"/>
  <c r="N26" i="11"/>
  <c r="N25" i="54"/>
  <c r="N25" i="52"/>
  <c r="N25" i="11"/>
  <c r="N24" i="52"/>
  <c r="N24" i="51"/>
  <c r="N23" i="54"/>
  <c r="N23" i="52"/>
  <c r="N23" i="51"/>
  <c r="N23" i="11"/>
  <c r="N22" i="54"/>
  <c r="N22" i="53"/>
  <c r="N22" i="51"/>
  <c r="N21" i="54"/>
  <c r="N21" i="52"/>
  <c r="N21" i="51"/>
  <c r="N21" i="11"/>
  <c r="N20" i="53"/>
  <c r="N20" i="51"/>
  <c r="N20" i="11"/>
  <c r="N19" i="54"/>
  <c r="N19" i="53"/>
  <c r="N19" i="52"/>
  <c r="N19" i="11"/>
  <c r="N18" i="53"/>
  <c r="N18" i="52"/>
  <c r="N18" i="51"/>
  <c r="N18" i="11"/>
  <c r="N17" i="54"/>
  <c r="N17" i="52"/>
  <c r="N16" i="54"/>
  <c r="N16" i="53"/>
  <c r="N16" i="52"/>
  <c r="N16" i="51"/>
  <c r="N15" i="54"/>
  <c r="N15" i="52"/>
  <c r="N15" i="51"/>
  <c r="N15" i="11"/>
  <c r="N14" i="54"/>
  <c r="N14" i="53"/>
  <c r="N14" i="51"/>
  <c r="N13" i="54"/>
  <c r="N13" i="52"/>
  <c r="N13" i="51"/>
  <c r="N13" i="11"/>
  <c r="N12" i="53"/>
  <c r="N12" i="51"/>
  <c r="N12" i="11"/>
  <c r="N11" i="54"/>
  <c r="N11" i="53"/>
  <c r="N11" i="52"/>
  <c r="N11" i="11"/>
  <c r="N10" i="53"/>
  <c r="N10" i="52"/>
  <c r="N10" i="51"/>
  <c r="N10" i="11"/>
  <c r="N9" i="54"/>
  <c r="N9" i="52"/>
  <c r="N9" i="11"/>
  <c r="M58" i="54"/>
  <c r="M58" i="53"/>
  <c r="M58" i="52"/>
  <c r="M58" i="51"/>
  <c r="M57" i="54"/>
  <c r="M57" i="52"/>
  <c r="M57" i="51"/>
  <c r="M57" i="11"/>
  <c r="M56" i="54"/>
  <c r="M56" i="53"/>
  <c r="M56" i="51"/>
  <c r="M55" i="54"/>
  <c r="M55" i="51"/>
  <c r="M55" i="11"/>
  <c r="M54" i="53"/>
  <c r="M54" i="51"/>
  <c r="M54" i="11"/>
  <c r="M53" i="54"/>
  <c r="M53" i="53"/>
  <c r="M53" i="52"/>
  <c r="M53" i="11"/>
  <c r="M52" i="53"/>
  <c r="M52" i="51"/>
  <c r="M52" i="11"/>
  <c r="M51" i="54"/>
  <c r="M51" i="52"/>
  <c r="M51" i="11"/>
  <c r="M50" i="54"/>
  <c r="M50" i="53"/>
  <c r="M50" i="52"/>
  <c r="M50" i="51"/>
  <c r="M49" i="54"/>
  <c r="M49" i="52"/>
  <c r="M49" i="51"/>
  <c r="M49" i="11"/>
  <c r="M48" i="54"/>
  <c r="M48" i="53"/>
  <c r="M47" i="54"/>
  <c r="M47" i="53"/>
  <c r="M47" i="52"/>
  <c r="M47" i="51"/>
  <c r="M47" i="11"/>
  <c r="M46" i="53"/>
  <c r="M46" i="51"/>
  <c r="M46" i="11"/>
  <c r="M45" i="54"/>
  <c r="M45" i="53"/>
  <c r="M45" i="52"/>
  <c r="M45" i="11"/>
  <c r="M44" i="53"/>
  <c r="M44" i="52"/>
  <c r="M44" i="51"/>
  <c r="M44" i="11"/>
  <c r="M43" i="54"/>
  <c r="M43" i="52"/>
  <c r="M43" i="11"/>
  <c r="M42" i="53"/>
  <c r="M42" i="52"/>
  <c r="M42" i="51"/>
  <c r="M41" i="54"/>
  <c r="M41" i="52"/>
  <c r="M41" i="51"/>
  <c r="M41" i="11"/>
  <c r="M40" i="54"/>
  <c r="M40" i="53"/>
  <c r="M40" i="51"/>
  <c r="M39" i="54"/>
  <c r="M39" i="52"/>
  <c r="M39" i="51"/>
  <c r="M39" i="11"/>
  <c r="M38" i="53"/>
  <c r="M38" i="51"/>
  <c r="M38" i="11"/>
  <c r="M37" i="54"/>
  <c r="M37" i="53"/>
  <c r="M37" i="52"/>
  <c r="M37" i="11"/>
  <c r="M36" i="53"/>
  <c r="M36" i="52"/>
  <c r="M36" i="51"/>
  <c r="M36" i="11"/>
  <c r="M35" i="54"/>
  <c r="M35" i="11"/>
  <c r="M34" i="54"/>
  <c r="M34" i="53"/>
  <c r="M34" i="52"/>
  <c r="M34" i="51"/>
  <c r="M33" i="54"/>
  <c r="M33" i="52"/>
  <c r="M33" i="51"/>
  <c r="M33" i="11"/>
  <c r="M32" i="54"/>
  <c r="M32" i="53"/>
  <c r="M32" i="51"/>
  <c r="M31" i="54"/>
  <c r="M31" i="53"/>
  <c r="M31" i="52"/>
  <c r="M31" i="51"/>
  <c r="M31" i="11"/>
  <c r="M30" i="53"/>
  <c r="M30" i="51"/>
  <c r="M30" i="11"/>
  <c r="M29" i="54"/>
  <c r="M29" i="53"/>
  <c r="M29" i="52"/>
  <c r="M29" i="11"/>
  <c r="M28" i="53"/>
  <c r="M28" i="52"/>
  <c r="M28" i="51"/>
  <c r="M28" i="11"/>
  <c r="M27" i="54"/>
  <c r="M27" i="52"/>
  <c r="M27" i="11"/>
  <c r="M26" i="52"/>
  <c r="M26" i="51"/>
  <c r="M25" i="54"/>
  <c r="M25" i="52"/>
  <c r="M25" i="51"/>
  <c r="M25" i="11"/>
  <c r="M24" i="54"/>
  <c r="M24" i="53"/>
  <c r="M24" i="51"/>
  <c r="M23" i="54"/>
  <c r="M23" i="53"/>
  <c r="M23" i="52"/>
  <c r="M23" i="51"/>
  <c r="M23" i="11"/>
  <c r="M22" i="51"/>
  <c r="M22" i="11"/>
  <c r="M21" i="54"/>
  <c r="M21" i="53"/>
  <c r="M21" i="52"/>
  <c r="M21" i="11"/>
  <c r="M20" i="53"/>
  <c r="M20" i="52"/>
  <c r="M20" i="51"/>
  <c r="M20" i="11"/>
  <c r="M19" i="54"/>
  <c r="M19" i="52"/>
  <c r="M19" i="11"/>
  <c r="M18" i="54"/>
  <c r="M18" i="53"/>
  <c r="M18" i="52"/>
  <c r="M18" i="51"/>
  <c r="M17" i="54"/>
  <c r="M17" i="52"/>
  <c r="M17" i="51"/>
  <c r="M17" i="11"/>
  <c r="M16" i="54"/>
  <c r="M16" i="53"/>
  <c r="M16" i="51"/>
  <c r="M15" i="54"/>
  <c r="M15" i="53"/>
  <c r="M15" i="52"/>
  <c r="M15" i="51"/>
  <c r="M15" i="11"/>
  <c r="M14" i="53"/>
  <c r="M14" i="51"/>
  <c r="M14" i="11"/>
  <c r="M13" i="54"/>
  <c r="M13" i="53"/>
  <c r="M13" i="52"/>
  <c r="M13" i="11"/>
  <c r="M12" i="53"/>
  <c r="M12" i="52"/>
  <c r="M12" i="51"/>
  <c r="M12" i="11"/>
  <c r="M11" i="54"/>
  <c r="M11" i="52"/>
  <c r="M11" i="11"/>
  <c r="M10" i="54"/>
  <c r="M10" i="53"/>
  <c r="M10" i="52"/>
  <c r="M10" i="51"/>
  <c r="M9" i="54"/>
  <c r="M9" i="52"/>
  <c r="M9" i="51"/>
  <c r="M9" i="11"/>
  <c r="S58" i="54"/>
  <c r="S58" i="53"/>
  <c r="S58" i="51"/>
  <c r="S57" i="54"/>
  <c r="S57" i="53"/>
  <c r="S57" i="52"/>
  <c r="S57" i="51"/>
  <c r="S57" i="11"/>
  <c r="S56" i="53"/>
  <c r="S55" i="53"/>
  <c r="S55" i="52"/>
  <c r="S55" i="11"/>
  <c r="S54" i="53"/>
  <c r="S54" i="52"/>
  <c r="S54" i="51"/>
  <c r="S54" i="11"/>
  <c r="S53" i="54"/>
  <c r="S53" i="52"/>
  <c r="S52" i="54"/>
  <c r="S52" i="53"/>
  <c r="S52" i="52"/>
  <c r="S52" i="51"/>
  <c r="S51" i="54"/>
  <c r="S51" i="52"/>
  <c r="S51" i="11"/>
  <c r="S50" i="54"/>
  <c r="S50" i="53"/>
  <c r="S50" i="51"/>
  <c r="S49" i="54"/>
  <c r="S49" i="53"/>
  <c r="S49" i="52"/>
  <c r="S49" i="51"/>
  <c r="S49" i="11"/>
  <c r="S48" i="53"/>
  <c r="S48" i="51"/>
  <c r="S47" i="54"/>
  <c r="S47" i="53"/>
  <c r="S47" i="52"/>
  <c r="S47" i="11"/>
  <c r="S46" i="53"/>
  <c r="S46" i="51"/>
  <c r="S46" i="11"/>
  <c r="S45" i="54"/>
  <c r="S45" i="52"/>
  <c r="S45" i="11"/>
  <c r="S44" i="54"/>
  <c r="S44" i="53"/>
  <c r="S44" i="52"/>
  <c r="S44" i="51"/>
  <c r="S43" i="54"/>
  <c r="S42" i="54"/>
  <c r="S42" i="53"/>
  <c r="S42" i="51"/>
  <c r="S41" i="54"/>
  <c r="S41" i="53"/>
  <c r="S41" i="52"/>
  <c r="S41" i="51"/>
  <c r="S41" i="11"/>
  <c r="S40" i="53"/>
  <c r="S40" i="11"/>
  <c r="S39" i="54"/>
  <c r="S39" i="53"/>
  <c r="S39" i="52"/>
  <c r="S39" i="11"/>
  <c r="S38" i="53"/>
  <c r="S38" i="51"/>
  <c r="S38" i="11"/>
  <c r="S37" i="54"/>
  <c r="S37" i="52"/>
  <c r="S37" i="11"/>
  <c r="S36" i="54"/>
  <c r="S36" i="53"/>
  <c r="S36" i="52"/>
  <c r="S36" i="51"/>
  <c r="S35" i="54"/>
  <c r="S35" i="52"/>
  <c r="S35" i="11"/>
  <c r="S34" i="53"/>
  <c r="S33" i="54"/>
  <c r="S33" i="53"/>
  <c r="S33" i="52"/>
  <c r="S33" i="51"/>
  <c r="S33" i="11"/>
  <c r="S32" i="53"/>
  <c r="S32" i="51"/>
  <c r="S31" i="54"/>
  <c r="S31" i="53"/>
  <c r="S31" i="52"/>
  <c r="S30" i="53"/>
  <c r="S30" i="51"/>
  <c r="S30" i="11"/>
  <c r="S29" i="54"/>
  <c r="S29" i="52"/>
  <c r="S28" i="54"/>
  <c r="S28" i="53"/>
  <c r="S28" i="52"/>
  <c r="S28" i="51"/>
  <c r="S27" i="54"/>
  <c r="S27" i="52"/>
  <c r="S27" i="11"/>
  <c r="S26" i="54"/>
  <c r="S26" i="53"/>
  <c r="S26" i="51"/>
  <c r="S25" i="53"/>
  <c r="S25" i="52"/>
  <c r="S25" i="51"/>
  <c r="S25" i="11"/>
  <c r="S24" i="53"/>
  <c r="S24" i="51"/>
  <c r="S23" i="54"/>
  <c r="S23" i="53"/>
  <c r="S23" i="52"/>
  <c r="S23" i="11"/>
  <c r="S22" i="52"/>
  <c r="S22" i="51"/>
  <c r="S22" i="11"/>
  <c r="S21" i="54"/>
  <c r="S21" i="52"/>
  <c r="S21" i="11"/>
  <c r="S20" i="53"/>
  <c r="S20" i="52"/>
  <c r="S20" i="51"/>
  <c r="S19" i="54"/>
  <c r="S19" i="51"/>
  <c r="S19" i="11"/>
  <c r="S18" i="54"/>
  <c r="S18" i="53"/>
  <c r="S17" i="54"/>
  <c r="S17" i="52"/>
  <c r="S17" i="51"/>
  <c r="S17" i="11"/>
  <c r="S16" i="53"/>
  <c r="S16" i="51"/>
  <c r="S16" i="11"/>
  <c r="S15" i="54"/>
  <c r="S15" i="53"/>
  <c r="S15" i="52"/>
  <c r="S15" i="11"/>
  <c r="S14" i="53"/>
  <c r="S14" i="51"/>
  <c r="S14" i="11"/>
  <c r="S13" i="54"/>
  <c r="S13" i="52"/>
  <c r="S13" i="11"/>
  <c r="S12" i="54"/>
  <c r="S12" i="53"/>
  <c r="S12" i="52"/>
  <c r="S12" i="51"/>
  <c r="S11" i="54"/>
  <c r="S11" i="52"/>
  <c r="S11" i="11"/>
  <c r="S10" i="54"/>
  <c r="S10" i="53"/>
  <c r="S10" i="51"/>
  <c r="S9" i="54"/>
  <c r="S9" i="53"/>
  <c r="S9" i="52"/>
  <c r="T58" i="11"/>
  <c r="T57" i="54"/>
  <c r="T57" i="52"/>
  <c r="T57" i="11"/>
  <c r="T56" i="51"/>
  <c r="T56" i="11"/>
  <c r="T55" i="54"/>
  <c r="T55" i="52"/>
  <c r="T55" i="11"/>
  <c r="T54" i="54"/>
  <c r="T54" i="53"/>
  <c r="T54" i="52"/>
  <c r="T54" i="51"/>
  <c r="T53" i="52"/>
  <c r="T53" i="11"/>
  <c r="T52" i="54"/>
  <c r="T52" i="53"/>
  <c r="T52" i="51"/>
  <c r="T51" i="54"/>
  <c r="T51" i="53"/>
  <c r="T51" i="52"/>
  <c r="T51" i="51"/>
  <c r="T51" i="11"/>
  <c r="T50" i="53"/>
  <c r="T50" i="51"/>
  <c r="T49" i="54"/>
  <c r="T49" i="53"/>
  <c r="T49" i="52"/>
  <c r="T49" i="11"/>
  <c r="T48" i="53"/>
  <c r="T48" i="52"/>
  <c r="T48" i="51"/>
  <c r="T48" i="11"/>
  <c r="T47" i="54"/>
  <c r="T47" i="52"/>
  <c r="T47" i="11"/>
  <c r="T46" i="53"/>
  <c r="T46" i="52"/>
  <c r="T46" i="51"/>
  <c r="T45" i="54"/>
  <c r="T45" i="52"/>
  <c r="T45" i="51"/>
  <c r="T45" i="11"/>
  <c r="T44" i="54"/>
  <c r="T44" i="53"/>
  <c r="T44" i="51"/>
  <c r="T43" i="52"/>
  <c r="T43" i="51"/>
  <c r="T43" i="11"/>
  <c r="T42" i="53"/>
  <c r="T42" i="51"/>
  <c r="T42" i="11"/>
  <c r="T41" i="54"/>
  <c r="T41" i="53"/>
  <c r="T41" i="52"/>
  <c r="T41" i="11"/>
  <c r="T40" i="53"/>
  <c r="T40" i="51"/>
  <c r="T40" i="11"/>
  <c r="T39" i="54"/>
  <c r="T39" i="52"/>
  <c r="T39" i="11"/>
  <c r="T38" i="53"/>
  <c r="T38" i="52"/>
  <c r="T38" i="51"/>
  <c r="T37" i="54"/>
  <c r="T37" i="52"/>
  <c r="T37" i="51"/>
  <c r="T37" i="11"/>
  <c r="T36" i="54"/>
  <c r="T36" i="53"/>
  <c r="T36" i="51"/>
  <c r="T35" i="54"/>
  <c r="T35" i="52"/>
  <c r="T35" i="51"/>
  <c r="T35" i="11"/>
  <c r="T34" i="53"/>
  <c r="T34" i="51"/>
  <c r="T34" i="11"/>
  <c r="T33" i="54"/>
  <c r="T33" i="53"/>
  <c r="T33" i="52"/>
  <c r="T33" i="11"/>
  <c r="T32" i="53"/>
  <c r="T32" i="51"/>
  <c r="T32" i="11"/>
  <c r="T31" i="54"/>
  <c r="T31" i="52"/>
  <c r="T31" i="11"/>
  <c r="T30" i="54"/>
  <c r="T30" i="53"/>
  <c r="T30" i="51"/>
  <c r="T29" i="54"/>
  <c r="T29" i="11"/>
  <c r="T28" i="54"/>
  <c r="T28" i="53"/>
  <c r="T28" i="51"/>
  <c r="T27" i="54"/>
  <c r="T27" i="53"/>
  <c r="T27" i="52"/>
  <c r="T27" i="51"/>
  <c r="T27" i="11"/>
  <c r="T26" i="53"/>
  <c r="T26" i="11"/>
  <c r="T25" i="54"/>
  <c r="T25" i="53"/>
  <c r="T25" i="52"/>
  <c r="T25" i="11"/>
  <c r="T24" i="53"/>
  <c r="T24" i="52"/>
  <c r="T24" i="51"/>
  <c r="T24" i="11"/>
  <c r="T23" i="54"/>
  <c r="T23" i="52"/>
  <c r="T23" i="11"/>
  <c r="T22" i="53"/>
  <c r="T22" i="52"/>
  <c r="T22" i="51"/>
  <c r="T21" i="52"/>
  <c r="T21" i="11"/>
  <c r="T20" i="54"/>
  <c r="T20" i="53"/>
  <c r="T20" i="51"/>
  <c r="T19" i="54"/>
  <c r="T19" i="53"/>
  <c r="T19" i="52"/>
  <c r="T19" i="51"/>
  <c r="T19" i="11"/>
  <c r="T18" i="53"/>
  <c r="T18" i="51"/>
  <c r="T17" i="54"/>
  <c r="T17" i="53"/>
  <c r="T17" i="52"/>
  <c r="T17" i="11"/>
  <c r="T16" i="53"/>
  <c r="T16" i="52"/>
  <c r="T16" i="51"/>
  <c r="T16" i="11"/>
  <c r="T15" i="54"/>
  <c r="T15" i="52"/>
  <c r="T15" i="11"/>
  <c r="T14" i="53"/>
  <c r="T14" i="52"/>
  <c r="T14" i="51"/>
  <c r="T13" i="54"/>
  <c r="T13" i="52"/>
  <c r="T13" i="51"/>
  <c r="T13" i="11"/>
  <c r="T12" i="54"/>
  <c r="T12" i="53"/>
  <c r="T11" i="53"/>
  <c r="T11" i="52"/>
  <c r="T11" i="51"/>
  <c r="T11" i="11"/>
  <c r="T10" i="53"/>
  <c r="T10" i="51"/>
  <c r="T10" i="11"/>
  <c r="T9" i="54"/>
  <c r="T9" i="53"/>
  <c r="T9" i="52"/>
  <c r="T9" i="11"/>
  <c r="U58" i="52"/>
  <c r="U58" i="51"/>
  <c r="U58" i="11"/>
  <c r="U57" i="54"/>
  <c r="U57" i="11"/>
  <c r="U56" i="53"/>
  <c r="U56" i="52"/>
  <c r="U56" i="51"/>
  <c r="U55" i="54"/>
  <c r="U55" i="52"/>
  <c r="U55" i="11"/>
  <c r="U54" i="54"/>
  <c r="U54" i="53"/>
  <c r="U54" i="51"/>
  <c r="U53" i="53"/>
  <c r="U53" i="52"/>
  <c r="U53" i="51"/>
  <c r="U53" i="11"/>
  <c r="U52" i="53"/>
  <c r="U51" i="54"/>
  <c r="U51" i="53"/>
  <c r="U51" i="52"/>
  <c r="U51" i="11"/>
  <c r="U50" i="53"/>
  <c r="U50" i="11"/>
  <c r="U49" i="54"/>
  <c r="U49" i="52"/>
  <c r="U49" i="11"/>
  <c r="U48" i="54"/>
  <c r="U48" i="53"/>
  <c r="U48" i="52"/>
  <c r="U48" i="51"/>
  <c r="U47" i="54"/>
  <c r="U47" i="52"/>
  <c r="U47" i="51"/>
  <c r="U47" i="11"/>
  <c r="U46" i="54"/>
  <c r="U46" i="53"/>
  <c r="U45" i="54"/>
  <c r="U45" i="53"/>
  <c r="U45" i="52"/>
  <c r="U45" i="51"/>
  <c r="U45" i="11"/>
  <c r="U44" i="51"/>
  <c r="U44" i="11"/>
  <c r="U43" i="54"/>
  <c r="U43" i="53"/>
  <c r="U43" i="52"/>
  <c r="U43" i="11"/>
  <c r="U42" i="53"/>
  <c r="U42" i="52"/>
  <c r="U42" i="51"/>
  <c r="U42" i="11"/>
  <c r="U41" i="54"/>
  <c r="U41" i="52"/>
  <c r="U41" i="11"/>
  <c r="U40" i="54"/>
  <c r="U40" i="53"/>
  <c r="U40" i="52"/>
  <c r="U40" i="51"/>
  <c r="U39" i="52"/>
  <c r="U39" i="11"/>
  <c r="U38" i="54"/>
  <c r="U38" i="53"/>
  <c r="U38" i="51"/>
  <c r="U37" i="54"/>
  <c r="U37" i="53"/>
  <c r="U37" i="52"/>
  <c r="U37" i="51"/>
  <c r="U37" i="11"/>
  <c r="U36" i="53"/>
  <c r="U36" i="51"/>
  <c r="U35" i="54"/>
  <c r="U35" i="53"/>
  <c r="U35" i="52"/>
  <c r="U35" i="11"/>
  <c r="U34" i="53"/>
  <c r="U34" i="51"/>
  <c r="U34" i="11"/>
  <c r="U33" i="54"/>
  <c r="U33" i="52"/>
  <c r="U33" i="11"/>
  <c r="U32" i="53"/>
  <c r="U32" i="52"/>
  <c r="U32" i="51"/>
  <c r="U31" i="54"/>
  <c r="U31" i="52"/>
  <c r="U31" i="51"/>
  <c r="U31" i="11"/>
  <c r="U30" i="54"/>
  <c r="U30" i="53"/>
  <c r="U30" i="51"/>
  <c r="U29" i="52"/>
  <c r="U29" i="51"/>
  <c r="U29" i="11"/>
  <c r="U28" i="53"/>
  <c r="U28" i="11"/>
  <c r="U27" i="54"/>
  <c r="U27" i="53"/>
  <c r="U27" i="52"/>
  <c r="U27" i="11"/>
  <c r="U26" i="53"/>
  <c r="U26" i="52"/>
  <c r="U26" i="11"/>
  <c r="U25" i="54"/>
  <c r="U25" i="52"/>
  <c r="U25" i="11"/>
  <c r="U24" i="54"/>
  <c r="U24" i="53"/>
  <c r="U24" i="52"/>
  <c r="U24" i="51"/>
  <c r="U23" i="54"/>
  <c r="U23" i="52"/>
  <c r="U23" i="51"/>
  <c r="U23" i="11"/>
  <c r="U22" i="54"/>
  <c r="U22" i="53"/>
  <c r="U22" i="51"/>
  <c r="U21" i="54"/>
  <c r="U21" i="53"/>
  <c r="U21" i="52"/>
  <c r="U21" i="51"/>
  <c r="U21" i="11"/>
  <c r="U20" i="53"/>
  <c r="U20" i="51"/>
  <c r="U19" i="54"/>
  <c r="U19" i="53"/>
  <c r="U19" i="52"/>
  <c r="U19" i="11"/>
  <c r="U18" i="53"/>
  <c r="U18" i="51"/>
  <c r="U18" i="11"/>
  <c r="U17" i="54"/>
  <c r="U17" i="52"/>
  <c r="U17" i="11"/>
  <c r="U16" i="54"/>
  <c r="U16" i="53"/>
  <c r="U16" i="52"/>
  <c r="U16" i="51"/>
  <c r="U15" i="54"/>
  <c r="U15" i="52"/>
  <c r="U15" i="11"/>
  <c r="U14" i="54"/>
  <c r="U14" i="53"/>
  <c r="U14" i="51"/>
  <c r="U13" i="54"/>
  <c r="U13" i="52"/>
  <c r="U13" i="51"/>
  <c r="U13" i="11"/>
  <c r="U12" i="53"/>
  <c r="U12" i="11"/>
  <c r="U11" i="54"/>
  <c r="U11" i="53"/>
  <c r="U11" i="52"/>
  <c r="U11" i="11"/>
  <c r="U10" i="53"/>
  <c r="U10" i="52"/>
  <c r="U10" i="51"/>
  <c r="U9" i="54"/>
  <c r="U9" i="52"/>
  <c r="L58" i="54"/>
  <c r="L58" i="53"/>
  <c r="L58" i="52"/>
  <c r="L58" i="51"/>
  <c r="L57" i="54"/>
  <c r="L57" i="52"/>
  <c r="L57" i="51"/>
  <c r="L56" i="54"/>
  <c r="L56" i="53"/>
  <c r="L56" i="51"/>
  <c r="L55" i="54"/>
  <c r="L55" i="53"/>
  <c r="L55" i="52"/>
  <c r="L55" i="51"/>
  <c r="L55" i="11"/>
  <c r="L54" i="53"/>
  <c r="L54" i="51"/>
  <c r="L54" i="11"/>
  <c r="L53" i="54"/>
  <c r="L53" i="53"/>
  <c r="L53" i="52"/>
  <c r="L53" i="11"/>
  <c r="L52" i="53"/>
  <c r="L52" i="52"/>
  <c r="L52" i="51"/>
  <c r="L52" i="11"/>
  <c r="L51" i="54"/>
  <c r="L51" i="52"/>
  <c r="L51" i="11"/>
  <c r="L50" i="53"/>
  <c r="L50" i="52"/>
  <c r="L50" i="51"/>
  <c r="L49" i="54"/>
  <c r="L49" i="52"/>
  <c r="L49" i="51"/>
  <c r="L49" i="11"/>
  <c r="L48" i="54"/>
  <c r="L48" i="53"/>
  <c r="L48" i="51"/>
  <c r="L47" i="54"/>
  <c r="L47" i="52"/>
  <c r="L47" i="51"/>
  <c r="L47" i="11"/>
  <c r="L46" i="51"/>
  <c r="L46" i="11"/>
  <c r="L45" i="54"/>
  <c r="L45" i="53"/>
  <c r="L45" i="52"/>
  <c r="L45" i="11"/>
  <c r="L44" i="53"/>
  <c r="L44" i="52"/>
  <c r="L44" i="51"/>
  <c r="L44" i="11"/>
  <c r="L43" i="54"/>
  <c r="L43" i="52"/>
  <c r="L43" i="11"/>
  <c r="L42" i="54"/>
  <c r="L42" i="53"/>
  <c r="L42" i="52"/>
  <c r="L42" i="51"/>
  <c r="L41" i="54"/>
  <c r="L41" i="52"/>
  <c r="L41" i="51"/>
  <c r="L41" i="11"/>
  <c r="L40" i="54"/>
  <c r="L40" i="53"/>
  <c r="L40" i="51"/>
  <c r="L39" i="54"/>
  <c r="L39" i="53"/>
  <c r="L39" i="52"/>
  <c r="L39" i="51"/>
  <c r="L39" i="11"/>
  <c r="L38" i="53"/>
  <c r="L38" i="51"/>
  <c r="L38" i="11"/>
  <c r="L37" i="54"/>
  <c r="L37" i="53"/>
  <c r="L37" i="52"/>
  <c r="L37" i="11"/>
  <c r="L36" i="53"/>
  <c r="L36" i="52"/>
  <c r="L36" i="51"/>
  <c r="L36" i="11"/>
  <c r="L35" i="54"/>
  <c r="L35" i="52"/>
  <c r="L35" i="11"/>
  <c r="L34" i="54"/>
  <c r="L34" i="53"/>
  <c r="L34" i="52"/>
  <c r="L34" i="51"/>
  <c r="L33" i="54"/>
  <c r="L33" i="52"/>
  <c r="L33" i="51"/>
  <c r="L33" i="11"/>
  <c r="L32" i="54"/>
  <c r="L32" i="53"/>
  <c r="L32" i="51"/>
  <c r="L31" i="54"/>
  <c r="L31" i="53"/>
  <c r="L31" i="51"/>
  <c r="L31" i="11"/>
  <c r="L30" i="53"/>
  <c r="L30" i="51"/>
  <c r="L30" i="11"/>
  <c r="L29" i="54"/>
  <c r="L29" i="53"/>
  <c r="L29" i="52"/>
  <c r="L28" i="53"/>
  <c r="L28" i="52"/>
  <c r="L28" i="51"/>
  <c r="L28" i="11"/>
  <c r="L27" i="54"/>
  <c r="L27" i="52"/>
  <c r="L27" i="11"/>
  <c r="L26" i="54"/>
  <c r="L26" i="53"/>
  <c r="L26" i="52"/>
  <c r="L26" i="51"/>
  <c r="L25" i="54"/>
  <c r="L25" i="52"/>
  <c r="L25" i="51"/>
  <c r="L25" i="11"/>
  <c r="L24" i="54"/>
  <c r="L24" i="53"/>
  <c r="L24" i="51"/>
  <c r="L23" i="54"/>
  <c r="L23" i="51"/>
  <c r="L23" i="11"/>
  <c r="L22" i="53"/>
  <c r="L22" i="51"/>
  <c r="L22" i="11"/>
  <c r="L21" i="54"/>
  <c r="L21" i="53"/>
  <c r="L21" i="52"/>
  <c r="L21" i="11"/>
  <c r="L20" i="53"/>
  <c r="L20" i="52"/>
  <c r="L20" i="51"/>
  <c r="L20" i="11"/>
  <c r="L19" i="54"/>
  <c r="L19" i="52"/>
  <c r="L19" i="11"/>
  <c r="L18" i="54"/>
  <c r="L18" i="53"/>
  <c r="L18" i="52"/>
  <c r="L18" i="51"/>
  <c r="L17" i="54"/>
  <c r="L17" i="52"/>
  <c r="L17" i="51"/>
  <c r="L17" i="11"/>
  <c r="L16" i="54"/>
  <c r="L16" i="53"/>
  <c r="L15" i="54"/>
  <c r="L15" i="53"/>
  <c r="L15" i="52"/>
  <c r="L15" i="51"/>
  <c r="L15" i="11"/>
  <c r="L14" i="53"/>
  <c r="L14" i="51"/>
  <c r="L14" i="11"/>
  <c r="L13" i="54"/>
  <c r="L13" i="53"/>
  <c r="L13" i="52"/>
  <c r="L13" i="11"/>
  <c r="L12" i="53"/>
  <c r="L12" i="52"/>
  <c r="L12" i="51"/>
  <c r="L12" i="11"/>
  <c r="L11" i="54"/>
  <c r="L11" i="52"/>
  <c r="L11" i="11"/>
  <c r="L10" i="54"/>
  <c r="L10" i="53"/>
  <c r="L10" i="52"/>
  <c r="L10" i="51"/>
  <c r="L9" i="54"/>
  <c r="L9" i="52"/>
  <c r="L9" i="11"/>
  <c r="C21" i="54"/>
  <c r="S37" i="51"/>
  <c r="H36" i="51"/>
  <c r="O34" i="51"/>
  <c r="P31" i="51"/>
  <c r="E28" i="51"/>
  <c r="D27" i="51"/>
  <c r="C26" i="51"/>
  <c r="C24" i="51"/>
  <c r="C22" i="51"/>
  <c r="E16" i="51"/>
  <c r="Q13" i="51"/>
  <c r="D13" i="51"/>
  <c r="H11" i="51"/>
  <c r="C10" i="51"/>
  <c r="F12" i="11"/>
  <c r="E21" i="11"/>
  <c r="D23" i="11"/>
  <c r="F28" i="11"/>
  <c r="D32" i="11"/>
  <c r="N32" i="11"/>
  <c r="E33" i="11"/>
  <c r="Q34" i="11"/>
  <c r="T36" i="11"/>
  <c r="D40" i="11"/>
  <c r="N40" i="11"/>
  <c r="E41" i="11"/>
  <c r="E42" i="11"/>
  <c r="D43" i="11"/>
  <c r="P44" i="11"/>
  <c r="D45" i="11"/>
  <c r="D47" i="11"/>
  <c r="H48" i="11"/>
  <c r="D49" i="11"/>
  <c r="P50" i="11"/>
  <c r="D51" i="11"/>
  <c r="P52" i="11"/>
  <c r="D53" i="11"/>
  <c r="D55" i="11"/>
  <c r="H56" i="11"/>
  <c r="D57" i="11"/>
  <c r="L57" i="11"/>
  <c r="P58" i="11"/>
  <c r="C15" i="11"/>
  <c r="C23" i="11"/>
  <c r="C31" i="11"/>
  <c r="C39" i="11"/>
  <c r="C47" i="11"/>
  <c r="C55" i="11"/>
  <c r="C58" i="54"/>
  <c r="C58" i="53"/>
  <c r="C58" i="52"/>
  <c r="C58" i="51"/>
  <c r="C58" i="11"/>
  <c r="C57" i="54"/>
  <c r="C57" i="53"/>
  <c r="C57" i="52"/>
  <c r="C57" i="51"/>
  <c r="C57" i="11"/>
  <c r="C56" i="54"/>
  <c r="C56" i="53"/>
  <c r="C56" i="52"/>
  <c r="C56" i="51"/>
  <c r="C56" i="11"/>
  <c r="C55" i="54"/>
  <c r="C55" i="53"/>
  <c r="C55" i="52"/>
  <c r="C55" i="51"/>
  <c r="C54" i="54"/>
  <c r="C54" i="53"/>
  <c r="C54" i="52"/>
  <c r="C54" i="51"/>
  <c r="C54" i="11"/>
  <c r="C53" i="54"/>
  <c r="C53" i="53"/>
  <c r="C53" i="52"/>
  <c r="C53" i="51"/>
  <c r="C53" i="11"/>
  <c r="C52" i="54"/>
  <c r="C52" i="53"/>
  <c r="C52" i="52"/>
  <c r="C52" i="51"/>
  <c r="C52" i="11"/>
  <c r="C51" i="54"/>
  <c r="C51" i="53"/>
  <c r="C51" i="52"/>
  <c r="C51" i="51"/>
  <c r="C51" i="11"/>
  <c r="C50" i="54"/>
  <c r="C50" i="53"/>
  <c r="C50" i="52"/>
  <c r="C50" i="51"/>
  <c r="C50" i="11"/>
  <c r="C49" i="54"/>
  <c r="C49" i="53"/>
  <c r="C49" i="52"/>
  <c r="C49" i="51"/>
  <c r="C49" i="11"/>
  <c r="C48" i="54"/>
  <c r="C48" i="53"/>
  <c r="C48" i="52"/>
  <c r="C48" i="51"/>
  <c r="C48" i="11"/>
  <c r="C47" i="54"/>
  <c r="C47" i="53"/>
  <c r="C47" i="52"/>
  <c r="C47" i="51"/>
  <c r="C46" i="54"/>
  <c r="C46" i="53"/>
  <c r="C46" i="52"/>
  <c r="C46" i="51"/>
  <c r="C46" i="11"/>
  <c r="C45" i="54"/>
  <c r="C45" i="53"/>
  <c r="C45" i="52"/>
  <c r="C45" i="51"/>
  <c r="C45" i="11"/>
  <c r="C44" i="54"/>
  <c r="C44" i="53"/>
  <c r="C44" i="52"/>
  <c r="C44" i="51"/>
  <c r="C44" i="11"/>
  <c r="C43" i="54"/>
  <c r="C43" i="53"/>
  <c r="C43" i="52"/>
  <c r="C43" i="51"/>
  <c r="C43" i="11"/>
  <c r="C42" i="54"/>
  <c r="C42" i="53"/>
  <c r="C42" i="52"/>
  <c r="C42" i="51"/>
  <c r="C42" i="11"/>
  <c r="C41" i="54"/>
  <c r="C41" i="53"/>
  <c r="C41" i="52"/>
  <c r="C41" i="51"/>
  <c r="C41" i="11"/>
  <c r="C40" i="54"/>
  <c r="C40" i="53"/>
  <c r="C40" i="52"/>
  <c r="C40" i="51"/>
  <c r="C40" i="11"/>
  <c r="C39" i="54"/>
  <c r="C39" i="53"/>
  <c r="C39" i="52"/>
  <c r="C39" i="51"/>
  <c r="C38" i="54"/>
  <c r="C38" i="53"/>
  <c r="C38" i="52"/>
  <c r="C38" i="51"/>
  <c r="C38" i="11"/>
  <c r="C37" i="54"/>
  <c r="C37" i="53"/>
  <c r="C37" i="52"/>
  <c r="C37" i="51"/>
  <c r="C37" i="11"/>
  <c r="C36" i="54"/>
  <c r="C36" i="53"/>
  <c r="C36" i="52"/>
  <c r="C36" i="51"/>
  <c r="C36" i="11"/>
  <c r="C35" i="54"/>
  <c r="C35" i="53"/>
  <c r="C35" i="52"/>
  <c r="C35" i="51"/>
  <c r="C35" i="11"/>
  <c r="C34" i="54"/>
  <c r="C34" i="53"/>
  <c r="C34" i="52"/>
  <c r="C34" i="51"/>
  <c r="C34" i="11"/>
  <c r="C33" i="54"/>
  <c r="C33" i="53"/>
  <c r="C33" i="52"/>
  <c r="C33" i="51"/>
  <c r="C33" i="11"/>
  <c r="C32" i="54"/>
  <c r="C32" i="53"/>
  <c r="C32" i="52"/>
  <c r="C32" i="51"/>
  <c r="C32" i="11"/>
  <c r="C31" i="54"/>
  <c r="C31" i="53"/>
  <c r="C31" i="52"/>
  <c r="C31" i="51"/>
  <c r="C30" i="54"/>
  <c r="C30" i="53"/>
  <c r="C30" i="52"/>
  <c r="C30" i="51"/>
  <c r="C30" i="11"/>
  <c r="C29" i="54"/>
  <c r="C29" i="53"/>
  <c r="C29" i="52"/>
  <c r="C29" i="51"/>
  <c r="C29" i="11"/>
  <c r="C28" i="54"/>
  <c r="C28" i="53"/>
  <c r="C28" i="52"/>
  <c r="C28" i="51"/>
  <c r="C28" i="11"/>
  <c r="C27" i="54"/>
  <c r="C27" i="53"/>
  <c r="C27" i="52"/>
  <c r="C27" i="51"/>
  <c r="C27" i="11"/>
  <c r="C26" i="54"/>
  <c r="C26" i="53"/>
  <c r="C26" i="52"/>
  <c r="C26" i="11"/>
  <c r="C25" i="54"/>
  <c r="C25" i="53"/>
  <c r="C25" i="52"/>
  <c r="C25" i="51"/>
  <c r="C25" i="11"/>
  <c r="C24" i="54"/>
  <c r="C24" i="53"/>
  <c r="C24" i="52"/>
  <c r="C24" i="11"/>
  <c r="C23" i="54"/>
  <c r="C23" i="53"/>
  <c r="C23" i="52"/>
  <c r="C23" i="51"/>
  <c r="C22" i="54"/>
  <c r="C22" i="53"/>
  <c r="C22" i="52"/>
  <c r="C22" i="11"/>
  <c r="C21" i="53"/>
  <c r="C21" i="51"/>
  <c r="C20" i="54"/>
  <c r="C20" i="53"/>
  <c r="C20" i="52"/>
  <c r="C20" i="51"/>
  <c r="C20" i="11"/>
  <c r="C19" i="54"/>
  <c r="C19" i="53"/>
  <c r="C19" i="52"/>
  <c r="C19" i="51"/>
  <c r="C19" i="11"/>
  <c r="C18" i="54"/>
  <c r="C18" i="53"/>
  <c r="C18" i="52"/>
  <c r="C18" i="51"/>
  <c r="C18" i="11"/>
  <c r="C17" i="54"/>
  <c r="C17" i="53"/>
  <c r="C17" i="52"/>
  <c r="C17" i="51"/>
  <c r="C17" i="11"/>
  <c r="C16" i="54"/>
  <c r="C16" i="53"/>
  <c r="C16" i="52"/>
  <c r="C16" i="51"/>
  <c r="C16" i="11"/>
  <c r="C15" i="54"/>
  <c r="C15" i="53"/>
  <c r="C15" i="52"/>
  <c r="C15" i="51"/>
  <c r="C14" i="54"/>
  <c r="C14" i="53"/>
  <c r="C14" i="52"/>
  <c r="C14" i="51"/>
  <c r="C14" i="11"/>
  <c r="C13" i="54"/>
  <c r="C13" i="53"/>
  <c r="C13" i="52"/>
  <c r="C13" i="51"/>
  <c r="C13" i="11"/>
  <c r="C12" i="54"/>
  <c r="C12" i="53"/>
  <c r="C12" i="52"/>
  <c r="C12" i="51"/>
  <c r="C12" i="11"/>
  <c r="C11" i="54"/>
  <c r="C11" i="53"/>
  <c r="C11" i="52"/>
  <c r="C11" i="51"/>
  <c r="C11" i="11"/>
  <c r="C10" i="54"/>
  <c r="C10" i="53"/>
  <c r="C10" i="52"/>
  <c r="C10" i="11"/>
  <c r="C9" i="54"/>
  <c r="C9" i="53"/>
  <c r="C9" i="52"/>
  <c r="C9" i="51"/>
  <c r="C9" i="11"/>
  <c r="D58" i="54"/>
  <c r="D58" i="53"/>
  <c r="D58" i="52"/>
  <c r="D58" i="51"/>
  <c r="D58" i="11"/>
  <c r="D57" i="54"/>
  <c r="D57" i="53"/>
  <c r="D57" i="52"/>
  <c r="D57" i="51"/>
  <c r="D56" i="54"/>
  <c r="D56" i="53"/>
  <c r="D56" i="52"/>
  <c r="D56" i="51"/>
  <c r="D56" i="11"/>
  <c r="D55" i="54"/>
  <c r="D55" i="53"/>
  <c r="D55" i="52"/>
  <c r="D55" i="51"/>
  <c r="D54" i="54"/>
  <c r="D54" i="53"/>
  <c r="D54" i="52"/>
  <c r="D54" i="51"/>
  <c r="D54" i="11"/>
  <c r="D53" i="54"/>
  <c r="D53" i="53"/>
  <c r="D53" i="52"/>
  <c r="D53" i="51"/>
  <c r="D52" i="54"/>
  <c r="D52" i="53"/>
  <c r="D52" i="52"/>
  <c r="D52" i="51"/>
  <c r="D52" i="11"/>
  <c r="D51" i="54"/>
  <c r="D51" i="53"/>
  <c r="D51" i="52"/>
  <c r="D51" i="51"/>
  <c r="D50" i="54"/>
  <c r="D50" i="53"/>
  <c r="D50" i="52"/>
  <c r="D50" i="51"/>
  <c r="D50" i="11"/>
  <c r="D49" i="54"/>
  <c r="D49" i="53"/>
  <c r="D49" i="52"/>
  <c r="D49" i="51"/>
  <c r="D48" i="54"/>
  <c r="D48" i="53"/>
  <c r="D48" i="52"/>
  <c r="D48" i="51"/>
  <c r="D48" i="11"/>
  <c r="D47" i="54"/>
  <c r="D47" i="53"/>
  <c r="D47" i="52"/>
  <c r="D47" i="51"/>
  <c r="D46" i="54"/>
  <c r="D46" i="53"/>
  <c r="D46" i="52"/>
  <c r="D46" i="51"/>
  <c r="D46" i="11"/>
  <c r="D45" i="54"/>
  <c r="D45" i="53"/>
  <c r="D45" i="52"/>
  <c r="D45" i="51"/>
  <c r="D44" i="54"/>
  <c r="D44" i="53"/>
  <c r="D44" i="52"/>
  <c r="D44" i="51"/>
  <c r="D44" i="11"/>
  <c r="D43" i="54"/>
  <c r="D43" i="53"/>
  <c r="D43" i="52"/>
  <c r="D43" i="51"/>
  <c r="D42" i="54"/>
  <c r="D42" i="53"/>
  <c r="D42" i="52"/>
  <c r="D42" i="51"/>
  <c r="D42" i="11"/>
  <c r="D41" i="54"/>
  <c r="D41" i="53"/>
  <c r="D41" i="52"/>
  <c r="D41" i="51"/>
  <c r="D41" i="11"/>
  <c r="D40" i="54"/>
  <c r="D40" i="53"/>
  <c r="D40" i="52"/>
  <c r="D40" i="51"/>
  <c r="D39" i="54"/>
  <c r="D39" i="53"/>
  <c r="D39" i="52"/>
  <c r="D39" i="51"/>
  <c r="D39" i="11"/>
  <c r="D38" i="54"/>
  <c r="D38" i="53"/>
  <c r="D38" i="52"/>
  <c r="D38" i="51"/>
  <c r="D38" i="11"/>
  <c r="D37" i="54"/>
  <c r="D37" i="53"/>
  <c r="D37" i="52"/>
  <c r="D37" i="51"/>
  <c r="D37" i="11"/>
  <c r="D36" i="54"/>
  <c r="D36" i="53"/>
  <c r="D36" i="52"/>
  <c r="D36" i="51"/>
  <c r="D36" i="11"/>
  <c r="D35" i="54"/>
  <c r="D35" i="53"/>
  <c r="D35" i="52"/>
  <c r="D35" i="51"/>
  <c r="D35" i="11"/>
  <c r="D34" i="54"/>
  <c r="D34" i="53"/>
  <c r="D34" i="52"/>
  <c r="D34" i="51"/>
  <c r="D34" i="11"/>
  <c r="D33" i="54"/>
  <c r="D33" i="53"/>
  <c r="D33" i="52"/>
  <c r="D33" i="51"/>
  <c r="D33" i="11"/>
  <c r="D32" i="54"/>
  <c r="D32" i="53"/>
  <c r="D32" i="52"/>
  <c r="D32" i="51"/>
  <c r="D31" i="54"/>
  <c r="D31" i="53"/>
  <c r="D31" i="52"/>
  <c r="D31" i="51"/>
  <c r="D31" i="11"/>
  <c r="D30" i="54"/>
  <c r="D30" i="53"/>
  <c r="D30" i="52"/>
  <c r="D30" i="51"/>
  <c r="D30" i="11"/>
  <c r="D29" i="54"/>
  <c r="D29" i="53"/>
  <c r="D29" i="52"/>
  <c r="D29" i="51"/>
  <c r="D29" i="11"/>
  <c r="D28" i="54"/>
  <c r="D28" i="53"/>
  <c r="D28" i="52"/>
  <c r="D28" i="51"/>
  <c r="D28" i="11"/>
  <c r="D27" i="54"/>
  <c r="D27" i="53"/>
  <c r="D27" i="52"/>
  <c r="D27" i="11"/>
  <c r="D26" i="54"/>
  <c r="D26" i="53"/>
  <c r="D26" i="52"/>
  <c r="D26" i="51"/>
  <c r="D26" i="11"/>
  <c r="D25" i="54"/>
  <c r="D25" i="53"/>
  <c r="D25" i="52"/>
  <c r="D25" i="51"/>
  <c r="D25" i="11"/>
  <c r="D24" i="54"/>
  <c r="D24" i="53"/>
  <c r="D24" i="52"/>
  <c r="D24" i="51"/>
  <c r="D24" i="11"/>
  <c r="D23" i="54"/>
  <c r="D23" i="53"/>
  <c r="D23" i="52"/>
  <c r="D23" i="51"/>
  <c r="D22" i="54"/>
  <c r="D22" i="53"/>
  <c r="D22" i="52"/>
  <c r="D22" i="51"/>
  <c r="D22" i="11"/>
  <c r="D21" i="54"/>
  <c r="D21" i="53"/>
  <c r="D21" i="52"/>
  <c r="D21" i="51"/>
  <c r="D21" i="11"/>
  <c r="D20" i="54"/>
  <c r="D20" i="53"/>
  <c r="D20" i="52"/>
  <c r="D20" i="51"/>
  <c r="D20" i="11"/>
  <c r="D19" i="54"/>
  <c r="D19" i="53"/>
  <c r="D19" i="52"/>
  <c r="D19" i="51"/>
  <c r="D19" i="11"/>
  <c r="D18" i="54"/>
  <c r="D18" i="53"/>
  <c r="D18" i="52"/>
  <c r="D18" i="51"/>
  <c r="D18" i="11"/>
  <c r="D17" i="54"/>
  <c r="D17" i="53"/>
  <c r="D17" i="52"/>
  <c r="D17" i="51"/>
  <c r="D17" i="11"/>
  <c r="D16" i="54"/>
  <c r="D16" i="53"/>
  <c r="D16" i="52"/>
  <c r="D16" i="51"/>
  <c r="D16" i="11"/>
  <c r="D15" i="54"/>
  <c r="D15" i="53"/>
  <c r="D15" i="52"/>
  <c r="D15" i="51"/>
  <c r="D15" i="11"/>
  <c r="D14" i="54"/>
  <c r="D14" i="53"/>
  <c r="D14" i="52"/>
  <c r="D14" i="51"/>
  <c r="D14" i="11"/>
  <c r="D13" i="54"/>
  <c r="D13" i="53"/>
  <c r="D13" i="52"/>
  <c r="D13" i="11"/>
  <c r="D12" i="54"/>
  <c r="D12" i="53"/>
  <c r="D12" i="52"/>
  <c r="D12" i="51"/>
  <c r="D12" i="11"/>
  <c r="D11" i="54"/>
  <c r="D11" i="53"/>
  <c r="D11" i="52"/>
  <c r="D11" i="51"/>
  <c r="D11" i="11"/>
  <c r="D10" i="54"/>
  <c r="D10" i="53"/>
  <c r="D10" i="52"/>
  <c r="D10" i="51"/>
  <c r="D10" i="11"/>
  <c r="D9" i="54"/>
  <c r="D9" i="53"/>
  <c r="D9" i="52"/>
  <c r="D9" i="51"/>
  <c r="D9" i="11"/>
  <c r="E58" i="54"/>
  <c r="E58" i="53"/>
  <c r="E58" i="52"/>
  <c r="E58" i="51"/>
  <c r="E58" i="11"/>
  <c r="E57" i="54"/>
  <c r="E57" i="53"/>
  <c r="E57" i="52"/>
  <c r="E57" i="51"/>
  <c r="E57" i="11"/>
  <c r="E56" i="54"/>
  <c r="E56" i="53"/>
  <c r="E56" i="52"/>
  <c r="E56" i="51"/>
  <c r="E56" i="11"/>
  <c r="E55" i="54"/>
  <c r="E55" i="53"/>
  <c r="E55" i="52"/>
  <c r="E55" i="51"/>
  <c r="E55" i="11"/>
  <c r="E54" i="54"/>
  <c r="E54" i="53"/>
  <c r="E54" i="52"/>
  <c r="E54" i="51"/>
  <c r="E54" i="11"/>
  <c r="E53" i="54"/>
  <c r="E53" i="53"/>
  <c r="E53" i="52"/>
  <c r="E53" i="51"/>
  <c r="E53" i="11"/>
  <c r="E52" i="54"/>
  <c r="E52" i="53"/>
  <c r="E52" i="52"/>
  <c r="E52" i="51"/>
  <c r="E52" i="11"/>
  <c r="E51" i="54"/>
  <c r="E51" i="53"/>
  <c r="E51" i="52"/>
  <c r="E51" i="51"/>
  <c r="E51" i="11"/>
  <c r="E50" i="54"/>
  <c r="E50" i="53"/>
  <c r="E50" i="52"/>
  <c r="E50" i="51"/>
  <c r="E50" i="11"/>
  <c r="E49" i="54"/>
  <c r="E49" i="53"/>
  <c r="E49" i="52"/>
  <c r="E49" i="51"/>
  <c r="E49" i="11"/>
  <c r="E48" i="54"/>
  <c r="E48" i="53"/>
  <c r="E48" i="52"/>
  <c r="E48" i="51"/>
  <c r="E48" i="11"/>
  <c r="E47" i="54"/>
  <c r="E47" i="53"/>
  <c r="E47" i="52"/>
  <c r="E47" i="51"/>
  <c r="E47" i="11"/>
  <c r="E46" i="54"/>
  <c r="E46" i="53"/>
  <c r="E46" i="52"/>
  <c r="E46" i="51"/>
  <c r="E46" i="11"/>
  <c r="E45" i="54"/>
  <c r="E45" i="53"/>
  <c r="E45" i="52"/>
  <c r="E45" i="51"/>
  <c r="E45" i="11"/>
  <c r="E44" i="54"/>
  <c r="E44" i="53"/>
  <c r="E44" i="52"/>
  <c r="E44" i="51"/>
  <c r="E44" i="11"/>
  <c r="E43" i="54"/>
  <c r="E43" i="53"/>
  <c r="E43" i="52"/>
  <c r="E43" i="51"/>
  <c r="E43" i="11"/>
  <c r="E42" i="54"/>
  <c r="E42" i="53"/>
  <c r="E42" i="52"/>
  <c r="E42" i="51"/>
  <c r="E41" i="54"/>
  <c r="E41" i="53"/>
  <c r="E41" i="52"/>
  <c r="E41" i="51"/>
  <c r="E40" i="54"/>
  <c r="E40" i="53"/>
  <c r="E40" i="52"/>
  <c r="E40" i="51"/>
  <c r="E40" i="11"/>
  <c r="E39" i="54"/>
  <c r="E39" i="53"/>
  <c r="E39" i="52"/>
  <c r="E39" i="51"/>
  <c r="E39" i="11"/>
  <c r="E38" i="54"/>
  <c r="E38" i="53"/>
  <c r="E38" i="52"/>
  <c r="E38" i="51"/>
  <c r="E38" i="11"/>
  <c r="E37" i="54"/>
  <c r="E37" i="53"/>
  <c r="E37" i="52"/>
  <c r="E37" i="51"/>
  <c r="E37" i="11"/>
  <c r="E36" i="54"/>
  <c r="E36" i="53"/>
  <c r="E36" i="52"/>
  <c r="E36" i="51"/>
  <c r="E36" i="11"/>
  <c r="E35" i="54"/>
  <c r="E35" i="53"/>
  <c r="E35" i="52"/>
  <c r="E35" i="51"/>
  <c r="E35" i="11"/>
  <c r="E34" i="54"/>
  <c r="E34" i="53"/>
  <c r="E34" i="52"/>
  <c r="E34" i="51"/>
  <c r="E34" i="11"/>
  <c r="E33" i="54"/>
  <c r="E33" i="53"/>
  <c r="E33" i="52"/>
  <c r="E33" i="51"/>
  <c r="E32" i="54"/>
  <c r="E32" i="53"/>
  <c r="E32" i="52"/>
  <c r="E32" i="51"/>
  <c r="E32" i="11"/>
  <c r="E31" i="54"/>
  <c r="E31" i="53"/>
  <c r="E31" i="52"/>
  <c r="E31" i="51"/>
  <c r="E31" i="11"/>
  <c r="E30" i="54"/>
  <c r="E30" i="53"/>
  <c r="E30" i="52"/>
  <c r="E30" i="51"/>
  <c r="E30" i="11"/>
  <c r="E29" i="54"/>
  <c r="E29" i="53"/>
  <c r="E29" i="52"/>
  <c r="E29" i="51"/>
  <c r="E29" i="11"/>
  <c r="E28" i="54"/>
  <c r="E28" i="53"/>
  <c r="E28" i="52"/>
  <c r="E28" i="11"/>
  <c r="E27" i="54"/>
  <c r="E27" i="53"/>
  <c r="E27" i="52"/>
  <c r="E27" i="51"/>
  <c r="E27" i="11"/>
  <c r="E26" i="54"/>
  <c r="E26" i="53"/>
  <c r="E26" i="52"/>
  <c r="E26" i="51"/>
  <c r="E26" i="11"/>
  <c r="E25" i="54"/>
  <c r="E25" i="53"/>
  <c r="E25" i="52"/>
  <c r="E25" i="51"/>
  <c r="E25" i="11"/>
  <c r="E24" i="54"/>
  <c r="E24" i="53"/>
  <c r="E24" i="52"/>
  <c r="E24" i="51"/>
  <c r="E24" i="11"/>
  <c r="E23" i="54"/>
  <c r="E23" i="53"/>
  <c r="E23" i="52"/>
  <c r="E23" i="51"/>
  <c r="E23" i="11"/>
  <c r="E22" i="54"/>
  <c r="E22" i="53"/>
  <c r="E22" i="52"/>
  <c r="E22" i="51"/>
  <c r="E22" i="11"/>
  <c r="E21" i="54"/>
  <c r="E21" i="53"/>
  <c r="E21" i="52"/>
  <c r="E21" i="51"/>
  <c r="E20" i="54"/>
  <c r="E20" i="53"/>
  <c r="E20" i="52"/>
  <c r="E20" i="51"/>
  <c r="E20" i="11"/>
  <c r="E19" i="54"/>
  <c r="E19" i="53"/>
  <c r="E19" i="52"/>
  <c r="E19" i="51"/>
  <c r="E19" i="11"/>
  <c r="E18" i="54"/>
  <c r="E18" i="53"/>
  <c r="E18" i="52"/>
  <c r="E18" i="51"/>
  <c r="E18" i="11"/>
  <c r="E17" i="54"/>
  <c r="E17" i="53"/>
  <c r="E17" i="52"/>
  <c r="E17" i="51"/>
  <c r="E17" i="11"/>
  <c r="E16" i="54"/>
  <c r="E16" i="53"/>
  <c r="E16" i="52"/>
  <c r="E16" i="11"/>
  <c r="E15" i="54"/>
  <c r="E15" i="53"/>
  <c r="E15" i="52"/>
  <c r="E15" i="51"/>
  <c r="E15" i="11"/>
  <c r="E14" i="54"/>
  <c r="E14" i="53"/>
  <c r="E14" i="52"/>
  <c r="E14" i="51"/>
  <c r="E14" i="11"/>
  <c r="E13" i="54"/>
  <c r="E13" i="53"/>
  <c r="E13" i="52"/>
  <c r="E13" i="51"/>
  <c r="E13" i="11"/>
  <c r="E12" i="54"/>
  <c r="E12" i="53"/>
  <c r="E12" i="52"/>
  <c r="E12" i="51"/>
  <c r="E12" i="11"/>
  <c r="E11" i="54"/>
  <c r="E11" i="53"/>
  <c r="E11" i="52"/>
  <c r="E11" i="51"/>
  <c r="E11" i="11"/>
  <c r="E10" i="54"/>
  <c r="E10" i="53"/>
  <c r="E10" i="52"/>
  <c r="E10" i="51"/>
  <c r="E10" i="11"/>
  <c r="E9" i="54"/>
  <c r="E9" i="53"/>
  <c r="E9" i="52"/>
  <c r="E9" i="51"/>
  <c r="E9" i="11"/>
  <c r="F58" i="52"/>
  <c r="F58" i="11"/>
  <c r="F57" i="54"/>
  <c r="F57" i="53"/>
  <c r="F56" i="54"/>
  <c r="F56" i="52"/>
  <c r="F55" i="51"/>
  <c r="F54" i="54"/>
  <c r="F53" i="53"/>
  <c r="F53" i="51"/>
  <c r="F52" i="54"/>
  <c r="F52" i="11"/>
  <c r="F51" i="53"/>
  <c r="F50" i="52"/>
  <c r="F50" i="11"/>
  <c r="F49" i="54"/>
  <c r="F49" i="53"/>
  <c r="F48" i="54"/>
  <c r="F48" i="52"/>
  <c r="F47" i="51"/>
  <c r="F46" i="54"/>
  <c r="F45" i="53"/>
  <c r="F45" i="51"/>
  <c r="F45" i="11"/>
  <c r="F44" i="54"/>
  <c r="F44" i="11"/>
  <c r="F43" i="53"/>
  <c r="F42" i="52"/>
  <c r="F42" i="11"/>
  <c r="F41" i="54"/>
  <c r="F40" i="54"/>
  <c r="F40" i="52"/>
  <c r="F40" i="11"/>
  <c r="F39" i="51"/>
  <c r="F38" i="54"/>
  <c r="F37" i="53"/>
  <c r="F37" i="51"/>
  <c r="F37" i="11"/>
  <c r="F36" i="54"/>
  <c r="F36" i="11"/>
  <c r="F35" i="53"/>
  <c r="F34" i="52"/>
  <c r="F34" i="11"/>
  <c r="F32" i="54"/>
  <c r="F32" i="52"/>
  <c r="F32" i="51"/>
  <c r="F32" i="11"/>
  <c r="F31" i="51"/>
  <c r="F30" i="54"/>
  <c r="F29" i="53"/>
  <c r="F29" i="51"/>
  <c r="F27" i="54"/>
  <c r="F27" i="53"/>
  <c r="F27" i="51"/>
  <c r="F26" i="54"/>
  <c r="F26" i="52"/>
  <c r="F26" i="11"/>
  <c r="F25" i="51"/>
  <c r="F24" i="54"/>
  <c r="F24" i="52"/>
  <c r="F24" i="51"/>
  <c r="F24" i="11"/>
  <c r="F23" i="51"/>
  <c r="F23" i="11"/>
  <c r="F22" i="54"/>
  <c r="F21" i="53"/>
  <c r="F21" i="51"/>
  <c r="F20" i="11"/>
  <c r="F19" i="53"/>
  <c r="F18" i="52"/>
  <c r="F18" i="11"/>
  <c r="F16" i="54"/>
  <c r="F16" i="52"/>
  <c r="F15" i="51"/>
  <c r="F14" i="54"/>
  <c r="F13" i="53"/>
  <c r="F13" i="52"/>
  <c r="F13" i="51"/>
  <c r="F12" i="54"/>
  <c r="F11" i="53"/>
  <c r="F10" i="52"/>
  <c r="F10" i="11"/>
  <c r="G58" i="54"/>
  <c r="G58" i="52"/>
  <c r="G57" i="51"/>
  <c r="G56" i="54"/>
  <c r="G56" i="52"/>
  <c r="G55" i="53"/>
  <c r="G55" i="52"/>
  <c r="G55" i="51"/>
  <c r="G54" i="11"/>
  <c r="G53" i="54"/>
  <c r="G53" i="53"/>
  <c r="G52" i="52"/>
  <c r="G52" i="11"/>
  <c r="G51" i="53"/>
  <c r="G50" i="54"/>
  <c r="G50" i="52"/>
  <c r="G49" i="51"/>
  <c r="G49" i="11"/>
  <c r="G48" i="54"/>
  <c r="G47" i="53"/>
  <c r="G47" i="52"/>
  <c r="G47" i="51"/>
  <c r="G46" i="54"/>
  <c r="G46" i="11"/>
  <c r="G45" i="53"/>
  <c r="G45" i="11"/>
  <c r="G44" i="52"/>
  <c r="G44" i="11"/>
  <c r="G42" i="54"/>
  <c r="G42" i="53"/>
  <c r="G42" i="52"/>
  <c r="G42" i="51"/>
  <c r="G42" i="11"/>
  <c r="G41" i="51"/>
  <c r="G41" i="11"/>
  <c r="G40" i="54"/>
  <c r="G40" i="52"/>
  <c r="G39" i="53"/>
  <c r="G39" i="51"/>
  <c r="G38" i="11"/>
  <c r="G37" i="53"/>
  <c r="G37" i="51"/>
  <c r="G36" i="52"/>
  <c r="G36" i="51"/>
  <c r="G36" i="11"/>
  <c r="G35" i="53"/>
  <c r="G34" i="54"/>
  <c r="G34" i="53"/>
  <c r="G34" i="52"/>
  <c r="G33" i="51"/>
  <c r="G32" i="54"/>
  <c r="G31" i="53"/>
  <c r="G31" i="51"/>
  <c r="G30" i="54"/>
  <c r="G30" i="11"/>
  <c r="G29" i="54"/>
  <c r="G29" i="53"/>
  <c r="G28" i="52"/>
  <c r="G28" i="11"/>
  <c r="G27" i="53"/>
  <c r="G26" i="54"/>
  <c r="G26" i="52"/>
  <c r="G25" i="51"/>
  <c r="G24" i="54"/>
  <c r="G24" i="11"/>
  <c r="G23" i="53"/>
  <c r="G23" i="52"/>
  <c r="G23" i="51"/>
  <c r="G22" i="52"/>
  <c r="G22" i="11"/>
  <c r="G21" i="53"/>
  <c r="G21" i="51"/>
  <c r="G20" i="52"/>
  <c r="G20" i="11"/>
  <c r="G18" i="54"/>
  <c r="G18" i="52"/>
  <c r="G18" i="51"/>
  <c r="G17" i="51"/>
  <c r="G16" i="54"/>
  <c r="G16" i="52"/>
  <c r="G15" i="53"/>
  <c r="G15" i="51"/>
  <c r="G14" i="11"/>
  <c r="G13" i="53"/>
  <c r="G13" i="52"/>
  <c r="G13" i="51"/>
  <c r="G12" i="52"/>
  <c r="G12" i="11"/>
  <c r="G10" i="54"/>
  <c r="G10" i="52"/>
  <c r="G9" i="51"/>
  <c r="H58" i="54"/>
  <c r="H58" i="53"/>
  <c r="H58" i="52"/>
  <c r="H57" i="53"/>
  <c r="H57" i="51"/>
  <c r="H55" i="53"/>
  <c r="H55" i="51"/>
  <c r="H54" i="52"/>
  <c r="H54" i="11"/>
  <c r="H52" i="54"/>
  <c r="H52" i="52"/>
  <c r="H51" i="51"/>
  <c r="H50" i="54"/>
  <c r="H50" i="52"/>
  <c r="H49" i="53"/>
  <c r="H49" i="51"/>
  <c r="H47" i="53"/>
  <c r="H46" i="52"/>
  <c r="H46" i="11"/>
  <c r="H45" i="51"/>
  <c r="H44" i="54"/>
  <c r="H44" i="52"/>
  <c r="H43" i="51"/>
  <c r="H42" i="54"/>
  <c r="H42" i="52"/>
  <c r="H41" i="53"/>
  <c r="H41" i="51"/>
  <c r="H40" i="11"/>
  <c r="H39" i="53"/>
  <c r="H38" i="52"/>
  <c r="H38" i="11"/>
  <c r="H36" i="54"/>
  <c r="H36" i="52"/>
  <c r="H35" i="51"/>
  <c r="H34" i="54"/>
  <c r="H33" i="53"/>
  <c r="H33" i="51"/>
  <c r="H32" i="11"/>
  <c r="H31" i="53"/>
  <c r="H30" i="52"/>
  <c r="H30" i="11"/>
  <c r="H28" i="54"/>
  <c r="H28" i="52"/>
  <c r="H27" i="51"/>
  <c r="H26" i="54"/>
  <c r="H25" i="53"/>
  <c r="H25" i="51"/>
  <c r="H24" i="11"/>
  <c r="H23" i="53"/>
  <c r="H22" i="52"/>
  <c r="H22" i="11"/>
  <c r="H21" i="53"/>
  <c r="H20" i="54"/>
  <c r="H20" i="52"/>
  <c r="H19" i="51"/>
  <c r="H18" i="54"/>
  <c r="H17" i="53"/>
  <c r="H17" i="51"/>
  <c r="H16" i="11"/>
  <c r="H15" i="53"/>
  <c r="H14" i="52"/>
  <c r="H14" i="11"/>
  <c r="H12" i="54"/>
  <c r="H12" i="52"/>
  <c r="H10" i="54"/>
  <c r="H9" i="53"/>
  <c r="H9" i="51"/>
  <c r="I58" i="11"/>
  <c r="I57" i="54"/>
  <c r="I57" i="53"/>
  <c r="I56" i="52"/>
  <c r="I56" i="11"/>
  <c r="I54" i="54"/>
  <c r="I54" i="52"/>
  <c r="I53" i="51"/>
  <c r="I53" i="11"/>
  <c r="I52" i="54"/>
  <c r="I52" i="11"/>
  <c r="I51" i="53"/>
  <c r="I51" i="51"/>
  <c r="I50" i="54"/>
  <c r="I50" i="52"/>
  <c r="I50" i="11"/>
  <c r="I49" i="54"/>
  <c r="I49" i="53"/>
  <c r="I49" i="51"/>
  <c r="I48" i="52"/>
  <c r="I48" i="11"/>
  <c r="I46" i="54"/>
  <c r="I46" i="52"/>
  <c r="I45" i="51"/>
  <c r="I45" i="11"/>
  <c r="I44" i="54"/>
  <c r="I44" i="52"/>
  <c r="I43" i="53"/>
  <c r="I43" i="52"/>
  <c r="I43" i="51"/>
  <c r="I42" i="11"/>
  <c r="I41" i="53"/>
  <c r="I40" i="52"/>
  <c r="I40" i="11"/>
  <c r="I39" i="51"/>
  <c r="I38" i="54"/>
  <c r="I38" i="52"/>
  <c r="I37" i="53"/>
  <c r="I37" i="51"/>
  <c r="I37" i="11"/>
  <c r="I36" i="54"/>
  <c r="I35" i="53"/>
  <c r="I35" i="52"/>
  <c r="I34" i="11"/>
  <c r="I32" i="52"/>
  <c r="I32" i="51"/>
  <c r="I30" i="54"/>
  <c r="I30" i="11"/>
  <c r="I29" i="51"/>
  <c r="I27" i="53"/>
  <c r="I26" i="11"/>
  <c r="I24" i="52"/>
  <c r="I23" i="53"/>
  <c r="I22" i="54"/>
  <c r="I22" i="53"/>
  <c r="I21" i="51"/>
  <c r="I19" i="53"/>
  <c r="I19" i="52"/>
  <c r="I18" i="11"/>
  <c r="I17" i="52"/>
  <c r="I16" i="52"/>
  <c r="I14" i="54"/>
  <c r="I13" i="51"/>
  <c r="I12" i="11"/>
  <c r="I11" i="53"/>
  <c r="I10" i="11"/>
  <c r="I9" i="54"/>
  <c r="J58" i="52"/>
  <c r="J58" i="11"/>
  <c r="J56" i="54"/>
  <c r="J56" i="52"/>
  <c r="J55" i="51"/>
  <c r="J54" i="54"/>
  <c r="J53" i="53"/>
  <c r="J53" i="51"/>
  <c r="J52" i="11"/>
  <c r="J51" i="53"/>
  <c r="J50" i="52"/>
  <c r="J50" i="11"/>
  <c r="J48" i="54"/>
  <c r="J48" i="52"/>
  <c r="J47" i="51"/>
  <c r="J46" i="54"/>
  <c r="J45" i="53"/>
  <c r="J45" i="51"/>
  <c r="J44" i="11"/>
  <c r="J43" i="53"/>
  <c r="J43" i="11"/>
  <c r="J42" i="52"/>
  <c r="J42" i="11"/>
  <c r="J40" i="54"/>
  <c r="J40" i="52"/>
  <c r="J39" i="51"/>
  <c r="J38" i="54"/>
  <c r="J38" i="52"/>
  <c r="J38" i="51"/>
  <c r="J37" i="53"/>
  <c r="J37" i="51"/>
  <c r="J36" i="11"/>
  <c r="J35" i="53"/>
  <c r="J34" i="52"/>
  <c r="J34" i="11"/>
  <c r="J32" i="54"/>
  <c r="J32" i="52"/>
  <c r="J32" i="11"/>
  <c r="J31" i="51"/>
  <c r="J30" i="54"/>
  <c r="J29" i="53"/>
  <c r="J29" i="51"/>
  <c r="J28" i="11"/>
  <c r="J27" i="53"/>
  <c r="J27" i="52"/>
  <c r="J26" i="52"/>
  <c r="J26" i="11"/>
  <c r="J24" i="54"/>
  <c r="J24" i="52"/>
  <c r="J23" i="51"/>
  <c r="J22" i="54"/>
  <c r="J21" i="53"/>
  <c r="J21" i="51"/>
  <c r="J20" i="11"/>
  <c r="J19" i="54"/>
  <c r="J19" i="53"/>
  <c r="J19" i="51"/>
  <c r="J18" i="52"/>
  <c r="J18" i="11"/>
  <c r="J16" i="54"/>
  <c r="J16" i="53"/>
  <c r="J16" i="52"/>
  <c r="J15" i="51"/>
  <c r="J14" i="54"/>
  <c r="J13" i="53"/>
  <c r="J13" i="51"/>
  <c r="J12" i="11"/>
  <c r="J11" i="54"/>
  <c r="J11" i="53"/>
  <c r="J10" i="52"/>
  <c r="J10" i="11"/>
  <c r="K58" i="54"/>
  <c r="K58" i="53"/>
  <c r="K58" i="52"/>
  <c r="K57" i="53"/>
  <c r="K57" i="51"/>
  <c r="K56" i="54"/>
  <c r="K55" i="53"/>
  <c r="K55" i="51"/>
  <c r="K54" i="11"/>
  <c r="K53" i="53"/>
  <c r="K52" i="54"/>
  <c r="K52" i="52"/>
  <c r="K52" i="11"/>
  <c r="K51" i="51"/>
  <c r="K50" i="54"/>
  <c r="K50" i="52"/>
  <c r="K50" i="51"/>
  <c r="K49" i="53"/>
  <c r="K49" i="51"/>
  <c r="K49" i="11"/>
  <c r="K48" i="54"/>
  <c r="K47" i="53"/>
  <c r="K47" i="52"/>
  <c r="K47" i="51"/>
  <c r="K46" i="54"/>
  <c r="K46" i="11"/>
  <c r="K45" i="53"/>
  <c r="K44" i="54"/>
  <c r="K44" i="52"/>
  <c r="K44" i="11"/>
  <c r="K42" i="54"/>
  <c r="K42" i="52"/>
  <c r="K41" i="51"/>
  <c r="K40" i="54"/>
  <c r="K40" i="11"/>
  <c r="K39" i="53"/>
  <c r="K39" i="52"/>
  <c r="K39" i="51"/>
  <c r="K38" i="52"/>
  <c r="K38" i="11"/>
  <c r="K37" i="53"/>
  <c r="K37" i="52"/>
  <c r="K37" i="51"/>
  <c r="K36" i="54"/>
  <c r="K36" i="52"/>
  <c r="K36" i="11"/>
  <c r="K34" i="54"/>
  <c r="K34" i="52"/>
  <c r="K33" i="51"/>
  <c r="K33" i="11"/>
  <c r="K32" i="54"/>
  <c r="K32" i="11"/>
  <c r="K31" i="53"/>
  <c r="K31" i="51"/>
  <c r="K30" i="54"/>
  <c r="K30" i="11"/>
  <c r="K29" i="53"/>
  <c r="K28" i="52"/>
  <c r="K28" i="11"/>
  <c r="K26" i="54"/>
  <c r="K26" i="52"/>
  <c r="K26" i="11"/>
  <c r="K25" i="51"/>
  <c r="K24" i="54"/>
  <c r="K23" i="53"/>
  <c r="K23" i="51"/>
  <c r="K22" i="54"/>
  <c r="K22" i="11"/>
  <c r="K21" i="53"/>
  <c r="K20" i="52"/>
  <c r="K20" i="11"/>
  <c r="K18" i="54"/>
  <c r="K18" i="52"/>
  <c r="K18" i="11"/>
  <c r="K17" i="51"/>
  <c r="K16" i="54"/>
  <c r="K15" i="53"/>
  <c r="K15" i="51"/>
  <c r="K14" i="11"/>
  <c r="K13" i="53"/>
  <c r="K13" i="51"/>
  <c r="K12" i="52"/>
  <c r="K12" i="11"/>
  <c r="K10" i="54"/>
  <c r="K10" i="52"/>
  <c r="K9" i="51"/>
  <c r="L58" i="11"/>
  <c r="L57" i="53"/>
  <c r="L56" i="52"/>
  <c r="L56" i="11"/>
  <c r="L54" i="54"/>
  <c r="L54" i="52"/>
  <c r="L53" i="51"/>
  <c r="L52" i="54"/>
  <c r="L51" i="53"/>
  <c r="L51" i="51"/>
  <c r="L50" i="54"/>
  <c r="L50" i="11"/>
  <c r="L49" i="53"/>
  <c r="L48" i="52"/>
  <c r="L48" i="11"/>
  <c r="L47" i="53"/>
  <c r="L46" i="54"/>
  <c r="L46" i="53"/>
  <c r="L46" i="52"/>
  <c r="L45" i="51"/>
  <c r="L44" i="54"/>
  <c r="L43" i="53"/>
  <c r="L43" i="51"/>
  <c r="L42" i="11"/>
  <c r="L41" i="53"/>
  <c r="L40" i="52"/>
  <c r="L40" i="11"/>
  <c r="L38" i="54"/>
  <c r="L38" i="52"/>
  <c r="L37" i="51"/>
  <c r="L36" i="54"/>
  <c r="L35" i="53"/>
  <c r="L35" i="51"/>
  <c r="L34" i="11"/>
  <c r="L33" i="53"/>
  <c r="L32" i="52"/>
  <c r="L32" i="11"/>
  <c r="L31" i="52"/>
  <c r="L30" i="54"/>
  <c r="L30" i="52"/>
  <c r="L29" i="51"/>
  <c r="L29" i="11"/>
  <c r="L28" i="54"/>
  <c r="L27" i="53"/>
  <c r="L27" i="51"/>
  <c r="L26" i="11"/>
  <c r="L25" i="53"/>
  <c r="L24" i="52"/>
  <c r="L24" i="11"/>
  <c r="L23" i="53"/>
  <c r="L23" i="52"/>
  <c r="L22" i="54"/>
  <c r="L22" i="52"/>
  <c r="L21" i="51"/>
  <c r="L20" i="54"/>
  <c r="L19" i="53"/>
  <c r="L19" i="51"/>
  <c r="L18" i="11"/>
  <c r="L17" i="53"/>
  <c r="L16" i="52"/>
  <c r="L16" i="51"/>
  <c r="L16" i="11"/>
  <c r="L14" i="54"/>
  <c r="L14" i="52"/>
  <c r="L13" i="51"/>
  <c r="L12" i="54"/>
  <c r="L11" i="53"/>
  <c r="L11" i="51"/>
  <c r="L10" i="11"/>
  <c r="L9" i="53"/>
  <c r="L9" i="51"/>
  <c r="M58" i="11"/>
  <c r="M57" i="53"/>
  <c r="M56" i="52"/>
  <c r="M56" i="11"/>
  <c r="M55" i="53"/>
  <c r="M55" i="52"/>
  <c r="M54" i="54"/>
  <c r="M54" i="52"/>
  <c r="M53" i="51"/>
  <c r="M52" i="54"/>
  <c r="M52" i="52"/>
  <c r="M51" i="53"/>
  <c r="M51" i="51"/>
  <c r="M50" i="11"/>
  <c r="M49" i="53"/>
  <c r="M48" i="52"/>
  <c r="M48" i="51"/>
  <c r="M48" i="11"/>
  <c r="M46" i="54"/>
  <c r="M46" i="52"/>
  <c r="M45" i="51"/>
  <c r="M44" i="54"/>
  <c r="M43" i="53"/>
  <c r="M43" i="51"/>
  <c r="M42" i="54"/>
  <c r="M42" i="11"/>
  <c r="M41" i="53"/>
  <c r="M40" i="52"/>
  <c r="M40" i="11"/>
  <c r="M39" i="53"/>
  <c r="M38" i="54"/>
  <c r="M38" i="52"/>
  <c r="M37" i="51"/>
  <c r="M36" i="54"/>
  <c r="M35" i="53"/>
  <c r="M35" i="52"/>
  <c r="M35" i="51"/>
  <c r="M34" i="11"/>
  <c r="M33" i="53"/>
  <c r="M32" i="52"/>
  <c r="M32" i="11"/>
  <c r="M30" i="54"/>
  <c r="M30" i="52"/>
  <c r="M29" i="51"/>
  <c r="M28" i="54"/>
  <c r="M27" i="53"/>
  <c r="M27" i="51"/>
  <c r="M26" i="54"/>
  <c r="M26" i="53"/>
  <c r="M26" i="11"/>
  <c r="M25" i="53"/>
  <c r="M24" i="52"/>
  <c r="M24" i="11"/>
  <c r="M22" i="54"/>
  <c r="M22" i="53"/>
  <c r="M22" i="52"/>
  <c r="M21" i="51"/>
  <c r="M20" i="54"/>
  <c r="M19" i="53"/>
  <c r="M19" i="51"/>
  <c r="M18" i="11"/>
  <c r="M17" i="53"/>
  <c r="M16" i="52"/>
  <c r="M16" i="11"/>
  <c r="M14" i="54"/>
  <c r="M14" i="52"/>
  <c r="M13" i="51"/>
  <c r="M12" i="54"/>
  <c r="M11" i="53"/>
  <c r="M11" i="51"/>
  <c r="M10" i="11"/>
  <c r="M9" i="53"/>
  <c r="N58" i="54"/>
  <c r="N58" i="53"/>
  <c r="N58" i="52"/>
  <c r="N58" i="51"/>
  <c r="N57" i="53"/>
  <c r="N57" i="51"/>
  <c r="N56" i="11"/>
  <c r="N55" i="53"/>
  <c r="N55" i="52"/>
  <c r="N54" i="52"/>
  <c r="N54" i="11"/>
  <c r="N52" i="54"/>
  <c r="N52" i="52"/>
  <c r="N51" i="51"/>
  <c r="N50" i="54"/>
  <c r="N50" i="53"/>
  <c r="N49" i="53"/>
  <c r="N49" i="51"/>
  <c r="N48" i="11"/>
  <c r="N47" i="53"/>
  <c r="N46" i="52"/>
  <c r="N46" i="11"/>
  <c r="N44" i="54"/>
  <c r="N44" i="52"/>
  <c r="N43" i="51"/>
  <c r="N42" i="54"/>
  <c r="N41" i="53"/>
  <c r="N41" i="51"/>
  <c r="N40" i="54"/>
  <c r="N39" i="53"/>
  <c r="N38" i="52"/>
  <c r="N38" i="11"/>
  <c r="N36" i="54"/>
  <c r="N36" i="52"/>
  <c r="N35" i="54"/>
  <c r="N35" i="51"/>
  <c r="N34" i="54"/>
  <c r="N33" i="53"/>
  <c r="N33" i="51"/>
  <c r="N33" i="11"/>
  <c r="N32" i="54"/>
  <c r="N32" i="53"/>
  <c r="N31" i="53"/>
  <c r="N30" i="52"/>
  <c r="N30" i="11"/>
  <c r="N29" i="53"/>
  <c r="N28" i="54"/>
  <c r="N28" i="52"/>
  <c r="N27" i="51"/>
  <c r="N26" i="54"/>
  <c r="N25" i="53"/>
  <c r="N25" i="51"/>
  <c r="N24" i="54"/>
  <c r="N24" i="53"/>
  <c r="N24" i="11"/>
  <c r="N23" i="53"/>
  <c r="N22" i="52"/>
  <c r="N22" i="11"/>
  <c r="N21" i="53"/>
  <c r="N20" i="54"/>
  <c r="N20" i="52"/>
  <c r="N19" i="51"/>
  <c r="N18" i="54"/>
  <c r="N17" i="53"/>
  <c r="N17" i="51"/>
  <c r="N17" i="11"/>
  <c r="N16" i="11"/>
  <c r="N15" i="53"/>
  <c r="N14" i="52"/>
  <c r="N14" i="11"/>
  <c r="N13" i="53"/>
  <c r="N12" i="54"/>
  <c r="N12" i="52"/>
  <c r="N11" i="51"/>
  <c r="N10" i="54"/>
  <c r="N9" i="53"/>
  <c r="N9" i="51"/>
  <c r="O58" i="54"/>
  <c r="O58" i="53"/>
  <c r="O58" i="52"/>
  <c r="O57" i="51"/>
  <c r="O56" i="54"/>
  <c r="O56" i="53"/>
  <c r="O55" i="53"/>
  <c r="O55" i="51"/>
  <c r="O54" i="11"/>
  <c r="O53" i="54"/>
  <c r="O53" i="53"/>
  <c r="O52" i="52"/>
  <c r="O52" i="51"/>
  <c r="O52" i="11"/>
  <c r="O51" i="53"/>
  <c r="O50" i="54"/>
  <c r="O50" i="52"/>
  <c r="O50" i="11"/>
  <c r="O49" i="51"/>
  <c r="O48" i="54"/>
  <c r="O47" i="53"/>
  <c r="O47" i="52"/>
  <c r="O47" i="51"/>
  <c r="O46" i="54"/>
  <c r="O46" i="11"/>
  <c r="O45" i="54"/>
  <c r="O45" i="53"/>
  <c r="O45" i="51"/>
  <c r="O44" i="52"/>
  <c r="O44" i="11"/>
  <c r="O42" i="54"/>
  <c r="O42" i="52"/>
  <c r="O41" i="51"/>
  <c r="O41" i="11"/>
  <c r="O40" i="54"/>
  <c r="O40" i="53"/>
  <c r="O39" i="53"/>
  <c r="O39" i="52"/>
  <c r="O39" i="51"/>
  <c r="O38" i="11"/>
  <c r="O37" i="53"/>
  <c r="O36" i="52"/>
  <c r="O36" i="11"/>
  <c r="O35" i="53"/>
  <c r="O34" i="54"/>
  <c r="O34" i="53"/>
  <c r="O34" i="52"/>
  <c r="O33" i="51"/>
  <c r="O32" i="54"/>
  <c r="O32" i="52"/>
  <c r="O31" i="53"/>
  <c r="O31" i="51"/>
  <c r="O30" i="54"/>
  <c r="O30" i="11"/>
  <c r="O29" i="53"/>
  <c r="O28" i="52"/>
  <c r="O28" i="11"/>
  <c r="O27" i="54"/>
  <c r="O27" i="53"/>
  <c r="O27" i="52"/>
  <c r="O26" i="54"/>
  <c r="O26" i="52"/>
  <c r="O25" i="51"/>
  <c r="O24" i="54"/>
  <c r="O24" i="53"/>
  <c r="O24" i="11"/>
  <c r="O23" i="53"/>
  <c r="O23" i="51"/>
  <c r="O22" i="11"/>
  <c r="O21" i="54"/>
  <c r="O21" i="53"/>
  <c r="O21" i="51"/>
  <c r="O20" i="52"/>
  <c r="O20" i="51"/>
  <c r="O20" i="11"/>
  <c r="O18" i="54"/>
  <c r="O18" i="52"/>
  <c r="O18" i="11"/>
  <c r="O17" i="51"/>
  <c r="O16" i="54"/>
  <c r="O15" i="53"/>
  <c r="O15" i="52"/>
  <c r="O15" i="51"/>
  <c r="O14" i="11"/>
  <c r="O13" i="54"/>
  <c r="O13" i="53"/>
  <c r="O12" i="52"/>
  <c r="O12" i="11"/>
  <c r="O11" i="54"/>
  <c r="O11" i="53"/>
  <c r="O11" i="52"/>
  <c r="O10" i="54"/>
  <c r="O10" i="52"/>
  <c r="O9" i="53"/>
  <c r="O9" i="51"/>
  <c r="P58" i="52"/>
  <c r="P57" i="54"/>
  <c r="P56" i="54"/>
  <c r="P56" i="52"/>
  <c r="P55" i="51"/>
  <c r="P54" i="54"/>
  <c r="P53" i="53"/>
  <c r="P53" i="52"/>
  <c r="P53" i="51"/>
  <c r="P53" i="11"/>
  <c r="P51" i="53"/>
  <c r="P50" i="52"/>
  <c r="P48" i="54"/>
  <c r="P48" i="52"/>
  <c r="P47" i="51"/>
  <c r="P46" i="54"/>
  <c r="P45" i="53"/>
  <c r="P45" i="52"/>
  <c r="P45" i="51"/>
  <c r="P44" i="54"/>
  <c r="P43" i="53"/>
  <c r="P42" i="52"/>
  <c r="P42" i="11"/>
  <c r="P40" i="54"/>
  <c r="P40" i="52"/>
  <c r="P39" i="51"/>
  <c r="P38" i="54"/>
  <c r="P38" i="53"/>
  <c r="P37" i="53"/>
  <c r="P37" i="52"/>
  <c r="P37" i="51"/>
  <c r="P36" i="11"/>
  <c r="P35" i="53"/>
  <c r="P35" i="51"/>
  <c r="P34" i="52"/>
  <c r="P34" i="51"/>
  <c r="P34" i="11"/>
  <c r="P32" i="54"/>
  <c r="P32" i="52"/>
  <c r="P30" i="54"/>
  <c r="P29" i="53"/>
  <c r="P29" i="51"/>
  <c r="P28" i="11"/>
  <c r="P27" i="53"/>
  <c r="P27" i="51"/>
  <c r="P26" i="52"/>
  <c r="P26" i="11"/>
  <c r="P24" i="54"/>
  <c r="P24" i="52"/>
  <c r="P24" i="51"/>
  <c r="P24" i="11"/>
  <c r="P23" i="51"/>
  <c r="P22" i="54"/>
  <c r="P21" i="53"/>
  <c r="P21" i="51"/>
  <c r="P20" i="11"/>
  <c r="P19" i="54"/>
  <c r="P19" i="53"/>
  <c r="P18" i="52"/>
  <c r="P18" i="11"/>
  <c r="P16" i="54"/>
  <c r="P16" i="52"/>
  <c r="P15" i="51"/>
  <c r="P15" i="11"/>
  <c r="P14" i="54"/>
  <c r="P13" i="53"/>
  <c r="P13" i="51"/>
  <c r="P12" i="54"/>
  <c r="P12" i="11"/>
  <c r="P11" i="54"/>
  <c r="P11" i="53"/>
  <c r="P10" i="52"/>
  <c r="P10" i="11"/>
  <c r="P9" i="53"/>
  <c r="Q58" i="54"/>
  <c r="Q58" i="11"/>
  <c r="Q57" i="53"/>
  <c r="Q57" i="51"/>
  <c r="Q56" i="52"/>
  <c r="Q56" i="11"/>
  <c r="Q54" i="54"/>
  <c r="Q54" i="52"/>
  <c r="Q54" i="11"/>
  <c r="Q53" i="51"/>
  <c r="Q52" i="54"/>
  <c r="Q51" i="53"/>
  <c r="Q51" i="51"/>
  <c r="Q50" i="11"/>
  <c r="Q49" i="53"/>
  <c r="Q48" i="52"/>
  <c r="Q48" i="11"/>
  <c r="Q46" i="54"/>
  <c r="Q46" i="52"/>
  <c r="Q46" i="11"/>
  <c r="Q45" i="51"/>
  <c r="Q44" i="54"/>
  <c r="Q44" i="52"/>
  <c r="Q43" i="53"/>
  <c r="Q43" i="51"/>
  <c r="Q42" i="11"/>
  <c r="Q41" i="53"/>
  <c r="Q40" i="52"/>
  <c r="Q40" i="11"/>
  <c r="Q39" i="52"/>
  <c r="Q38" i="54"/>
  <c r="Q38" i="52"/>
  <c r="Q37" i="51"/>
  <c r="Q36" i="54"/>
  <c r="Q36" i="53"/>
  <c r="Q36" i="52"/>
  <c r="Q36" i="51"/>
  <c r="Q35" i="53"/>
  <c r="Q35" i="51"/>
  <c r="Q33" i="53"/>
  <c r="Q32" i="54"/>
  <c r="Q32" i="52"/>
  <c r="Q32" i="11"/>
  <c r="Q31" i="11"/>
  <c r="Q30" i="54"/>
  <c r="Q30" i="53"/>
  <c r="Q30" i="52"/>
  <c r="Q29" i="51"/>
  <c r="Q28" i="54"/>
  <c r="Q28" i="52"/>
  <c r="Q28" i="51"/>
  <c r="Q27" i="53"/>
  <c r="Q27" i="51"/>
  <c r="Q26" i="11"/>
  <c r="Q25" i="53"/>
  <c r="Q25" i="51"/>
  <c r="Q24" i="52"/>
  <c r="Q24" i="11"/>
  <c r="Q22" i="54"/>
  <c r="Q22" i="52"/>
  <c r="Q21" i="51"/>
  <c r="Q21" i="11"/>
  <c r="Q20" i="54"/>
  <c r="Q19" i="53"/>
  <c r="Q19" i="51"/>
  <c r="Q18" i="54"/>
  <c r="Q18" i="11"/>
  <c r="Q17" i="54"/>
  <c r="Q17" i="53"/>
  <c r="Q16" i="52"/>
  <c r="Q16" i="11"/>
  <c r="Q15" i="53"/>
  <c r="Q14" i="54"/>
  <c r="Q14" i="52"/>
  <c r="Q12" i="54"/>
  <c r="Q12" i="52"/>
  <c r="Q11" i="53"/>
  <c r="Q11" i="51"/>
  <c r="Q10" i="11"/>
  <c r="Q9" i="53"/>
  <c r="R58" i="54"/>
  <c r="R58" i="53"/>
  <c r="R57" i="53"/>
  <c r="R57" i="51"/>
  <c r="R56" i="54"/>
  <c r="R56" i="11"/>
  <c r="R55" i="53"/>
  <c r="R54" i="52"/>
  <c r="R54" i="11"/>
  <c r="R53" i="53"/>
  <c r="R53" i="51"/>
  <c r="R52" i="54"/>
  <c r="R52" i="52"/>
  <c r="R52" i="51"/>
  <c r="R52" i="11"/>
  <c r="R51" i="54"/>
  <c r="R51" i="51"/>
  <c r="R50" i="54"/>
  <c r="R49" i="53"/>
  <c r="R49" i="51"/>
  <c r="R48" i="54"/>
  <c r="R48" i="11"/>
  <c r="R47" i="53"/>
  <c r="R47" i="51"/>
  <c r="R46" i="52"/>
  <c r="R46" i="11"/>
  <c r="R45" i="53"/>
  <c r="R44" i="54"/>
  <c r="R44" i="52"/>
  <c r="R44" i="51"/>
  <c r="R44" i="11"/>
  <c r="R43" i="51"/>
  <c r="R42" i="54"/>
  <c r="R41" i="53"/>
  <c r="R41" i="51"/>
  <c r="R41" i="11"/>
  <c r="R40" i="11"/>
  <c r="R39" i="53"/>
  <c r="R39" i="51"/>
  <c r="R38" i="52"/>
  <c r="R38" i="11"/>
  <c r="R36" i="54"/>
  <c r="R36" i="52"/>
  <c r="R36" i="11"/>
  <c r="R35" i="51"/>
  <c r="R34" i="54"/>
  <c r="R34" i="52"/>
  <c r="R33" i="53"/>
  <c r="R33" i="51"/>
  <c r="R32" i="54"/>
  <c r="R32" i="11"/>
  <c r="R31" i="53"/>
  <c r="R31" i="51"/>
  <c r="R30" i="52"/>
  <c r="R30" i="11"/>
  <c r="R29" i="53"/>
  <c r="R28" i="54"/>
  <c r="R28" i="52"/>
  <c r="R27" i="51"/>
  <c r="R26" i="54"/>
  <c r="R26" i="52"/>
  <c r="R25" i="53"/>
  <c r="R25" i="51"/>
  <c r="R24" i="54"/>
  <c r="R24" i="11"/>
  <c r="R23" i="53"/>
  <c r="R23" i="51"/>
  <c r="R22" i="52"/>
  <c r="R22" i="11"/>
  <c r="R21" i="53"/>
  <c r="R20" i="54"/>
  <c r="R20" i="52"/>
  <c r="R20" i="51"/>
  <c r="R19" i="51"/>
  <c r="R18" i="54"/>
  <c r="R18" i="52"/>
  <c r="R17" i="53"/>
  <c r="R17" i="51"/>
  <c r="R17" i="11"/>
  <c r="R16" i="53"/>
  <c r="R16" i="11"/>
  <c r="R15" i="53"/>
  <c r="R15" i="51"/>
  <c r="R14" i="52"/>
  <c r="R14" i="11"/>
  <c r="R13" i="54"/>
  <c r="R13" i="53"/>
  <c r="R12" i="54"/>
  <c r="R12" i="52"/>
  <c r="R11" i="51"/>
  <c r="R10" i="54"/>
  <c r="R10" i="52"/>
  <c r="R9" i="53"/>
  <c r="R9" i="51"/>
  <c r="R9" i="11"/>
  <c r="S58" i="52"/>
  <c r="S58" i="11"/>
  <c r="S56" i="54"/>
  <c r="S56" i="52"/>
  <c r="S56" i="51"/>
  <c r="S56" i="11"/>
  <c r="S55" i="54"/>
  <c r="S55" i="51"/>
  <c r="S54" i="54"/>
  <c r="S53" i="53"/>
  <c r="S53" i="51"/>
  <c r="S53" i="11"/>
  <c r="S52" i="11"/>
  <c r="S51" i="53"/>
  <c r="S51" i="51"/>
  <c r="S50" i="52"/>
  <c r="S50" i="11"/>
  <c r="S48" i="54"/>
  <c r="S48" i="52"/>
  <c r="S48" i="11"/>
  <c r="S47" i="51"/>
  <c r="S46" i="54"/>
  <c r="S46" i="52"/>
  <c r="S45" i="53"/>
  <c r="S45" i="51"/>
  <c r="S44" i="11"/>
  <c r="S43" i="53"/>
  <c r="S43" i="52"/>
  <c r="S43" i="51"/>
  <c r="S43" i="11"/>
  <c r="S42" i="52"/>
  <c r="S42" i="11"/>
  <c r="S40" i="54"/>
  <c r="S40" i="52"/>
  <c r="S40" i="51"/>
  <c r="S39" i="51"/>
  <c r="S38" i="54"/>
  <c r="S38" i="52"/>
  <c r="S37" i="53"/>
  <c r="S36" i="11"/>
  <c r="S35" i="53"/>
  <c r="S35" i="51"/>
  <c r="S34" i="54"/>
  <c r="S34" i="52"/>
  <c r="S34" i="51"/>
  <c r="S34" i="11"/>
  <c r="S32" i="54"/>
  <c r="S32" i="52"/>
  <c r="S32" i="11"/>
  <c r="S31" i="51"/>
  <c r="S31" i="11"/>
  <c r="S30" i="54"/>
  <c r="S30" i="52"/>
  <c r="S29" i="53"/>
  <c r="S29" i="51"/>
  <c r="S29" i="11"/>
  <c r="S28" i="11"/>
  <c r="S27" i="53"/>
  <c r="S27" i="51"/>
  <c r="S26" i="52"/>
  <c r="S26" i="11"/>
  <c r="S25" i="54"/>
  <c r="S24" i="54"/>
  <c r="S24" i="52"/>
  <c r="S24" i="11"/>
  <c r="S23" i="51"/>
  <c r="S22" i="54"/>
  <c r="S22" i="53"/>
  <c r="S21" i="53"/>
  <c r="S21" i="51"/>
  <c r="S20" i="54"/>
  <c r="S20" i="11"/>
  <c r="S19" i="53"/>
  <c r="S19" i="52"/>
  <c r="S18" i="52"/>
  <c r="S18" i="51"/>
  <c r="S18" i="11"/>
  <c r="S17" i="53"/>
  <c r="S16" i="54"/>
  <c r="S16" i="52"/>
  <c r="S15" i="51"/>
  <c r="S14" i="54"/>
  <c r="S14" i="52"/>
  <c r="S13" i="53"/>
  <c r="S13" i="51"/>
  <c r="S12" i="11"/>
  <c r="S11" i="53"/>
  <c r="S11" i="51"/>
  <c r="S10" i="52"/>
  <c r="S10" i="11"/>
  <c r="S9" i="51"/>
  <c r="S9" i="11"/>
  <c r="T58" i="54"/>
  <c r="T58" i="53"/>
  <c r="T58" i="52"/>
  <c r="T58" i="51"/>
  <c r="T57" i="53"/>
  <c r="T57" i="51"/>
  <c r="T56" i="54"/>
  <c r="T56" i="53"/>
  <c r="T56" i="52"/>
  <c r="T55" i="53"/>
  <c r="T55" i="51"/>
  <c r="T54" i="11"/>
  <c r="T53" i="54"/>
  <c r="T53" i="53"/>
  <c r="T53" i="51"/>
  <c r="T52" i="52"/>
  <c r="T52" i="11"/>
  <c r="T50" i="54"/>
  <c r="T50" i="52"/>
  <c r="T50" i="11"/>
  <c r="T49" i="51"/>
  <c r="T48" i="54"/>
  <c r="T47" i="53"/>
  <c r="T47" i="51"/>
  <c r="T46" i="54"/>
  <c r="T46" i="11"/>
  <c r="T45" i="53"/>
  <c r="T44" i="52"/>
  <c r="T44" i="11"/>
  <c r="T43" i="54"/>
  <c r="T43" i="53"/>
  <c r="T42" i="54"/>
  <c r="T42" i="52"/>
  <c r="T41" i="51"/>
  <c r="T40" i="54"/>
  <c r="T40" i="52"/>
  <c r="T39" i="53"/>
  <c r="T39" i="51"/>
  <c r="T38" i="54"/>
  <c r="T38" i="11"/>
  <c r="T37" i="53"/>
  <c r="T36" i="52"/>
  <c r="T35" i="53"/>
  <c r="T34" i="54"/>
  <c r="T34" i="52"/>
  <c r="T33" i="51"/>
  <c r="T32" i="54"/>
  <c r="T32" i="52"/>
  <c r="T31" i="53"/>
  <c r="T31" i="51"/>
  <c r="T30" i="52"/>
  <c r="T30" i="11"/>
  <c r="T29" i="53"/>
  <c r="T29" i="52"/>
  <c r="T29" i="51"/>
  <c r="T28" i="52"/>
  <c r="T28" i="11"/>
  <c r="T26" i="54"/>
  <c r="T26" i="52"/>
  <c r="T26" i="51"/>
  <c r="T25" i="51"/>
  <c r="T24" i="54"/>
  <c r="T23" i="53"/>
  <c r="T23" i="51"/>
  <c r="T22" i="54"/>
  <c r="T22" i="11"/>
  <c r="T21" i="54"/>
  <c r="T21" i="53"/>
  <c r="T21" i="51"/>
  <c r="T20" i="52"/>
  <c r="T20" i="11"/>
  <c r="T18" i="54"/>
  <c r="T18" i="52"/>
  <c r="T18" i="11"/>
  <c r="T17" i="51"/>
  <c r="T16" i="54"/>
  <c r="T15" i="53"/>
  <c r="T15" i="51"/>
  <c r="T14" i="54"/>
  <c r="T14" i="11"/>
  <c r="T13" i="53"/>
  <c r="T12" i="52"/>
  <c r="T12" i="51"/>
  <c r="T12" i="11"/>
  <c r="T11" i="54"/>
  <c r="T10" i="54"/>
  <c r="T10" i="52"/>
  <c r="T9" i="51"/>
  <c r="U58" i="54"/>
  <c r="U56" i="54"/>
  <c r="U53" i="54"/>
  <c r="U52" i="54"/>
  <c r="U50" i="54"/>
  <c r="U44" i="54"/>
  <c r="U42" i="54"/>
  <c r="U39" i="54"/>
  <c r="U36" i="54"/>
  <c r="U34" i="54"/>
  <c r="U32" i="54"/>
  <c r="U29" i="54"/>
  <c r="U28" i="54"/>
  <c r="U26" i="54"/>
  <c r="U20" i="54"/>
  <c r="U18" i="54"/>
  <c r="U12" i="54"/>
  <c r="U10" i="54"/>
  <c r="U58" i="53"/>
  <c r="U57" i="53"/>
  <c r="U55" i="53"/>
  <c r="U49" i="53"/>
  <c r="U47" i="53"/>
  <c r="U44" i="53"/>
  <c r="U41" i="53"/>
  <c r="U39" i="53"/>
  <c r="U33" i="53"/>
  <c r="U31" i="53"/>
  <c r="U29" i="53"/>
  <c r="U25" i="53"/>
  <c r="U23" i="53"/>
  <c r="U17" i="53"/>
  <c r="U15" i="53"/>
  <c r="U13" i="53"/>
  <c r="U9" i="53"/>
  <c r="U57" i="52"/>
  <c r="U54" i="52"/>
  <c r="U52" i="52"/>
  <c r="U50" i="52"/>
  <c r="U46" i="52"/>
  <c r="U44" i="52"/>
  <c r="U38" i="52"/>
  <c r="U36" i="52"/>
  <c r="U34" i="52"/>
  <c r="U30" i="52"/>
  <c r="U28" i="52"/>
  <c r="U22" i="52"/>
  <c r="U20" i="52"/>
  <c r="U18" i="52"/>
  <c r="U14" i="52"/>
  <c r="U12" i="52"/>
  <c r="U57" i="51"/>
  <c r="U55" i="51"/>
  <c r="U52" i="51"/>
  <c r="U51" i="51"/>
  <c r="U50" i="51"/>
  <c r="U49" i="51"/>
  <c r="U46" i="51"/>
  <c r="U43" i="51"/>
  <c r="U41" i="51"/>
  <c r="U39" i="51"/>
  <c r="U35" i="51"/>
  <c r="U33" i="51"/>
  <c r="U28" i="51"/>
  <c r="U27" i="51"/>
  <c r="U26" i="51"/>
  <c r="U25" i="51"/>
  <c r="U19" i="51"/>
  <c r="U17" i="51"/>
  <c r="U15" i="51"/>
  <c r="U12" i="51"/>
  <c r="U11" i="51"/>
  <c r="U9" i="51"/>
  <c r="U56" i="11"/>
  <c r="U54" i="11"/>
  <c r="U52" i="11"/>
  <c r="U48" i="11"/>
  <c r="U46" i="11"/>
  <c r="U40" i="11"/>
  <c r="U38" i="11"/>
  <c r="U36" i="11"/>
  <c r="U32" i="11"/>
  <c r="U30" i="11"/>
  <c r="U24" i="11"/>
  <c r="U22" i="11"/>
  <c r="U20" i="11"/>
  <c r="U16" i="11"/>
  <c r="U14" i="11"/>
  <c r="C21" i="52" l="1"/>
  <c r="U10" i="11"/>
  <c r="U9" i="11"/>
  <c r="V58" i="54"/>
  <c r="V58" i="53"/>
  <c r="V58" i="52"/>
  <c r="V58" i="51"/>
  <c r="V58" i="11"/>
  <c r="V57" i="54"/>
  <c r="V57" i="53"/>
  <c r="V57" i="52"/>
  <c r="V57" i="51"/>
  <c r="V57" i="11"/>
  <c r="V56" i="54"/>
  <c r="V56" i="53"/>
  <c r="V56" i="52"/>
  <c r="V56" i="51"/>
  <c r="V56" i="11"/>
  <c r="V55" i="54"/>
  <c r="V55" i="53"/>
  <c r="V55" i="52"/>
  <c r="V55" i="51"/>
  <c r="V55" i="11"/>
  <c r="V54" i="54"/>
  <c r="V54" i="53"/>
  <c r="V54" i="52"/>
  <c r="V54" i="51"/>
  <c r="V54" i="11"/>
  <c r="V53" i="54"/>
  <c r="V53" i="53"/>
  <c r="V53" i="52"/>
  <c r="V53" i="51"/>
  <c r="V53" i="11"/>
  <c r="V52" i="54"/>
  <c r="V52" i="53"/>
  <c r="V52" i="52"/>
  <c r="V52" i="51"/>
  <c r="V52" i="11"/>
  <c r="V51" i="54"/>
  <c r="V51" i="53"/>
  <c r="V51" i="52"/>
  <c r="V51" i="51"/>
  <c r="V51" i="11"/>
  <c r="V50" i="54"/>
  <c r="V50" i="53"/>
  <c r="V50" i="52"/>
  <c r="V50" i="51"/>
  <c r="V50" i="11"/>
  <c r="V49" i="54"/>
  <c r="V49" i="53"/>
  <c r="V49" i="52"/>
  <c r="V49" i="51"/>
  <c r="V49" i="11"/>
  <c r="V48" i="54"/>
  <c r="V48" i="53"/>
  <c r="V48" i="52"/>
  <c r="V48" i="51"/>
  <c r="V48" i="11"/>
  <c r="V47" i="54"/>
  <c r="V47" i="53"/>
  <c r="V47" i="52"/>
  <c r="V47" i="51"/>
  <c r="V47" i="11"/>
  <c r="V46" i="54"/>
  <c r="V46" i="53"/>
  <c r="V46" i="52"/>
  <c r="V46" i="51"/>
  <c r="V46" i="11"/>
  <c r="V45" i="54"/>
  <c r="V45" i="53"/>
  <c r="V45" i="52"/>
  <c r="V45" i="51"/>
  <c r="V45" i="11"/>
  <c r="V44" i="54"/>
  <c r="V44" i="53"/>
  <c r="V44" i="52"/>
  <c r="V44" i="51"/>
  <c r="V44" i="11"/>
  <c r="V43" i="54"/>
  <c r="V43" i="53"/>
  <c r="V43" i="52"/>
  <c r="V43" i="51"/>
  <c r="V43" i="11"/>
  <c r="V42" i="54"/>
  <c r="V42" i="53"/>
  <c r="V42" i="52"/>
  <c r="V42" i="51"/>
  <c r="V42" i="11"/>
  <c r="V41" i="54"/>
  <c r="V41" i="53"/>
  <c r="V41" i="52"/>
  <c r="V41" i="51"/>
  <c r="V41" i="11"/>
  <c r="V40" i="54"/>
  <c r="V40" i="53"/>
  <c r="V40" i="52"/>
  <c r="V40" i="51"/>
  <c r="V40" i="11"/>
  <c r="V39" i="54"/>
  <c r="V39" i="53"/>
  <c r="V39" i="52"/>
  <c r="V39" i="51"/>
  <c r="V39" i="11"/>
  <c r="V38" i="54"/>
  <c r="V38" i="53"/>
  <c r="V38" i="52"/>
  <c r="V38" i="51"/>
  <c r="V38" i="11"/>
  <c r="V37" i="54"/>
  <c r="V37" i="53"/>
  <c r="V37" i="52"/>
  <c r="V37" i="51"/>
  <c r="V37" i="11"/>
  <c r="V36" i="54"/>
  <c r="V36" i="53"/>
  <c r="V36" i="52"/>
  <c r="V36" i="51"/>
  <c r="V36" i="11"/>
  <c r="V35" i="54"/>
  <c r="V35" i="53"/>
  <c r="V35" i="52"/>
  <c r="V35" i="51"/>
  <c r="V35" i="11"/>
  <c r="V34" i="54"/>
  <c r="V34" i="53"/>
  <c r="V34" i="52"/>
  <c r="V34" i="51"/>
  <c r="V34" i="11"/>
  <c r="V33" i="54"/>
  <c r="V33" i="53"/>
  <c r="V33" i="52"/>
  <c r="V33" i="51"/>
  <c r="V33" i="11"/>
  <c r="V32" i="54"/>
  <c r="V32" i="53"/>
  <c r="V32" i="52"/>
  <c r="V32" i="51"/>
  <c r="V32" i="11"/>
  <c r="V31" i="54"/>
  <c r="V31" i="53"/>
  <c r="V31" i="52"/>
  <c r="V31" i="51"/>
  <c r="V31" i="11"/>
  <c r="V30" i="54"/>
  <c r="V30" i="53"/>
  <c r="V30" i="52"/>
  <c r="V30" i="51"/>
  <c r="V30" i="11"/>
  <c r="V29" i="54"/>
  <c r="V29" i="53"/>
  <c r="V29" i="52"/>
  <c r="V29" i="51"/>
  <c r="V29" i="11"/>
  <c r="V28" i="54"/>
  <c r="V28" i="53"/>
  <c r="V28" i="52"/>
  <c r="V28" i="51"/>
  <c r="V28" i="11"/>
  <c r="V27" i="54"/>
  <c r="V27" i="53"/>
  <c r="V27" i="52"/>
  <c r="V27" i="51"/>
  <c r="V27" i="11"/>
  <c r="V26" i="54"/>
  <c r="V26" i="53"/>
  <c r="V26" i="52"/>
  <c r="V26" i="51"/>
  <c r="V26" i="11"/>
  <c r="V25" i="54"/>
  <c r="V25" i="53"/>
  <c r="V25" i="52"/>
  <c r="V25" i="51"/>
  <c r="V25" i="11"/>
  <c r="V24" i="54"/>
  <c r="V24" i="53"/>
  <c r="V24" i="52"/>
  <c r="V24" i="51"/>
  <c r="V24" i="11"/>
  <c r="V23" i="54"/>
  <c r="V23" i="53"/>
  <c r="V23" i="52"/>
  <c r="V23" i="51"/>
  <c r="V23" i="11"/>
  <c r="V22" i="54"/>
  <c r="V22" i="53"/>
  <c r="V22" i="52"/>
  <c r="V22" i="51"/>
  <c r="V22" i="11"/>
  <c r="V21" i="54"/>
  <c r="V21" i="53"/>
  <c r="V21" i="52"/>
  <c r="V21" i="51"/>
  <c r="V21" i="11"/>
  <c r="V20" i="54"/>
  <c r="V20" i="53"/>
  <c r="V20" i="52"/>
  <c r="V20" i="51"/>
  <c r="V20" i="11"/>
  <c r="V19" i="54"/>
  <c r="V19" i="53"/>
  <c r="V19" i="52"/>
  <c r="V19" i="51"/>
  <c r="V19" i="11"/>
  <c r="V18" i="54"/>
  <c r="V18" i="53"/>
  <c r="V18" i="52"/>
  <c r="V18" i="51"/>
  <c r="V18" i="11"/>
  <c r="V17" i="54"/>
  <c r="V17" i="53"/>
  <c r="V17" i="52"/>
  <c r="V17" i="51"/>
  <c r="V17" i="11"/>
  <c r="V16" i="54"/>
  <c r="V16" i="53"/>
  <c r="V16" i="52"/>
  <c r="V16" i="51"/>
  <c r="V16" i="11"/>
  <c r="V15" i="54"/>
  <c r="V15" i="53"/>
  <c r="V15" i="52"/>
  <c r="V15" i="51"/>
  <c r="V15" i="11"/>
  <c r="V14" i="54"/>
  <c r="V14" i="53"/>
  <c r="V14" i="52"/>
  <c r="V14" i="51"/>
  <c r="V14" i="11"/>
  <c r="V13" i="54"/>
  <c r="V13" i="53"/>
  <c r="V13" i="52"/>
  <c r="V13" i="51"/>
  <c r="V13" i="11"/>
  <c r="V12" i="54"/>
  <c r="V12" i="53"/>
  <c r="V12" i="52"/>
  <c r="V12" i="51"/>
  <c r="V12" i="11"/>
  <c r="V11" i="54"/>
  <c r="V11" i="53"/>
  <c r="V11" i="52"/>
  <c r="V11" i="51"/>
  <c r="V11" i="11"/>
  <c r="V10" i="54"/>
  <c r="V10" i="53"/>
  <c r="V10" i="52"/>
  <c r="V10" i="51"/>
  <c r="V10" i="11"/>
  <c r="V9" i="54"/>
  <c r="V9" i="53"/>
  <c r="V9" i="52"/>
  <c r="V9" i="51"/>
  <c r="V9" i="11"/>
  <c r="W58" i="51"/>
  <c r="W57" i="51"/>
  <c r="W56" i="51"/>
  <c r="W55" i="51"/>
  <c r="W54" i="51"/>
  <c r="W53" i="51"/>
  <c r="W52" i="51"/>
  <c r="W51" i="51"/>
  <c r="W50" i="51"/>
  <c r="W49" i="51"/>
  <c r="W48" i="51"/>
  <c r="W47" i="51"/>
  <c r="W46" i="51"/>
  <c r="W45" i="51"/>
  <c r="W44" i="51"/>
  <c r="W43" i="51"/>
  <c r="W42" i="51"/>
  <c r="W41" i="51"/>
  <c r="W40" i="51"/>
  <c r="W39" i="51"/>
  <c r="W38" i="51"/>
  <c r="W37" i="51"/>
  <c r="W36" i="51"/>
  <c r="W35" i="51"/>
  <c r="W34" i="51"/>
  <c r="W33" i="51"/>
  <c r="W32" i="51"/>
  <c r="W31" i="51"/>
  <c r="W30" i="51"/>
  <c r="W29" i="51"/>
  <c r="W28" i="51"/>
  <c r="W27" i="51"/>
  <c r="W26" i="51"/>
  <c r="W25" i="51"/>
  <c r="W24" i="51"/>
  <c r="W23" i="51"/>
  <c r="W22" i="51"/>
  <c r="W21" i="51"/>
  <c r="W20" i="51"/>
  <c r="W19" i="51"/>
  <c r="W18" i="51"/>
  <c r="W17" i="51"/>
  <c r="W16" i="51"/>
  <c r="W15" i="51"/>
  <c r="W14" i="51"/>
  <c r="W13" i="51"/>
  <c r="W12" i="51"/>
  <c r="W11" i="51"/>
  <c r="W10" i="51"/>
  <c r="W9" i="51"/>
  <c r="W45" i="54"/>
  <c r="W45" i="53"/>
  <c r="W45" i="52"/>
  <c r="W19" i="54"/>
  <c r="W19" i="53"/>
  <c r="W19" i="52"/>
  <c r="W56" i="54"/>
  <c r="W56" i="53"/>
  <c r="W56" i="52"/>
  <c r="W58" i="54"/>
  <c r="W58" i="53"/>
  <c r="W58" i="52"/>
  <c r="W57" i="54"/>
  <c r="W57" i="53"/>
  <c r="W57" i="52"/>
  <c r="W46" i="54"/>
  <c r="W46" i="53"/>
  <c r="W46" i="52"/>
  <c r="W55" i="54"/>
  <c r="W55" i="53"/>
  <c r="W55" i="52"/>
  <c r="W54" i="54"/>
  <c r="W54" i="53"/>
  <c r="W54" i="52"/>
  <c r="W53" i="54"/>
  <c r="W53" i="53"/>
  <c r="W53" i="52"/>
  <c r="W52" i="54"/>
  <c r="W52" i="53"/>
  <c r="W52" i="52"/>
  <c r="W51" i="54"/>
  <c r="W51" i="53"/>
  <c r="W51" i="52"/>
  <c r="W50" i="54"/>
  <c r="W50" i="53"/>
  <c r="W50" i="52"/>
  <c r="W49" i="54"/>
  <c r="W49" i="53"/>
  <c r="W49" i="52"/>
  <c r="W48" i="54"/>
  <c r="W48" i="53"/>
  <c r="W48" i="52"/>
  <c r="W47" i="54"/>
  <c r="W47" i="53"/>
  <c r="W47" i="52"/>
  <c r="W43" i="54"/>
  <c r="W43" i="53"/>
  <c r="W43" i="52"/>
  <c r="W44" i="54"/>
  <c r="W44" i="53"/>
  <c r="W44" i="52"/>
  <c r="W41" i="54"/>
  <c r="W41" i="53"/>
  <c r="W41" i="52"/>
  <c r="W34" i="54"/>
  <c r="W34" i="53"/>
  <c r="W34" i="52"/>
  <c r="W42" i="54"/>
  <c r="W42" i="53"/>
  <c r="W42" i="52"/>
  <c r="W40" i="54"/>
  <c r="W40" i="53"/>
  <c r="W40" i="52"/>
  <c r="W39" i="54"/>
  <c r="W39" i="53"/>
  <c r="W39" i="52"/>
  <c r="W38" i="54"/>
  <c r="W38" i="53"/>
  <c r="W38" i="52"/>
  <c r="W37" i="54"/>
  <c r="W37" i="53"/>
  <c r="W37" i="52"/>
  <c r="W36" i="54"/>
  <c r="W36" i="53"/>
  <c r="W36" i="52"/>
  <c r="W35" i="54"/>
  <c r="W35" i="53"/>
  <c r="W35" i="52"/>
  <c r="W23" i="54"/>
  <c r="W23" i="53"/>
  <c r="W23" i="52"/>
  <c r="W33" i="54"/>
  <c r="W33" i="53"/>
  <c r="W33" i="52"/>
  <c r="W32" i="54"/>
  <c r="W32" i="53"/>
  <c r="W32" i="52"/>
  <c r="W31" i="54"/>
  <c r="W31" i="53"/>
  <c r="W31" i="52"/>
  <c r="W30" i="54"/>
  <c r="W30" i="53"/>
  <c r="W30" i="52"/>
  <c r="W29" i="54"/>
  <c r="W29" i="53"/>
  <c r="W29" i="52"/>
  <c r="W28" i="54"/>
  <c r="W28" i="53"/>
  <c r="W28" i="52"/>
  <c r="W27" i="54"/>
  <c r="W27" i="53"/>
  <c r="W27" i="52"/>
  <c r="W26" i="54"/>
  <c r="W26" i="53"/>
  <c r="W26" i="52"/>
  <c r="W25" i="54"/>
  <c r="W25" i="53"/>
  <c r="W25" i="52"/>
  <c r="W24" i="54"/>
  <c r="W24" i="53"/>
  <c r="W24" i="52"/>
  <c r="W22" i="54"/>
  <c r="W22" i="53"/>
  <c r="W22" i="52"/>
  <c r="W21" i="54"/>
  <c r="W21" i="53"/>
  <c r="W21" i="52"/>
  <c r="W20" i="54"/>
  <c r="W20" i="53"/>
  <c r="W20" i="52"/>
  <c r="W18" i="54"/>
  <c r="W18" i="53"/>
  <c r="W18" i="52"/>
  <c r="W15" i="54"/>
  <c r="W15" i="53"/>
  <c r="W15" i="52"/>
  <c r="W17" i="54" l="1"/>
  <c r="W17" i="53"/>
  <c r="W17" i="52"/>
  <c r="W16" i="54"/>
  <c r="W16" i="53"/>
  <c r="W16" i="52"/>
  <c r="W13" i="54"/>
  <c r="W13" i="53"/>
  <c r="W13" i="52"/>
  <c r="W11" i="54"/>
  <c r="W11" i="53"/>
  <c r="W11" i="52"/>
  <c r="W14" i="54"/>
  <c r="W14" i="53"/>
  <c r="W14" i="52"/>
  <c r="W10" i="54"/>
  <c r="W10" i="53"/>
  <c r="W10" i="52"/>
  <c r="W12" i="54"/>
  <c r="W12" i="53"/>
  <c r="W12" i="52"/>
  <c r="W9" i="54"/>
  <c r="W9" i="53"/>
  <c r="W9" i="52"/>
  <c r="C21" i="11" l="1"/>
</calcChain>
</file>

<file path=xl/sharedStrings.xml><?xml version="1.0" encoding="utf-8"?>
<sst xmlns="http://schemas.openxmlformats.org/spreadsheetml/2006/main" count="1625" uniqueCount="87">
  <si>
    <t>TOTAL</t>
  </si>
  <si>
    <t>PENAL</t>
  </si>
  <si>
    <t>CIVIL</t>
  </si>
  <si>
    <t>CONTENCIOSO</t>
  </si>
  <si>
    <t>SOCIAL</t>
  </si>
  <si>
    <t>Cantabria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</si>
  <si>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</si>
  <si>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</si>
  <si>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</si>
  <si>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</si>
  <si>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</si>
  <si>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</si>
  <si>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</si>
  <si>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</si>
  <si>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</si>
  <si>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</si>
  <si>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</si>
  <si>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</si>
  <si>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</si>
  <si>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</si>
  <si>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</si>
  <si>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</si>
  <si>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</si>
  <si>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</si>
  <si>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</si>
  <si>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</si>
  <si>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</si>
  <si>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</si>
  <si>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</si>
  <si>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 xml:space="preserve">Tasa de resolución: </t>
    </r>
    <r>
      <rPr>
        <sz val="10"/>
        <color theme="4"/>
        <rFont val="Verdana"/>
        <family val="2"/>
      </rPr>
      <t xml:space="preserve"> cociente entre los asuntos resueltos en el período e ingresados en el mismo.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</si>
  <si>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</si>
  <si>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</si>
  <si>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Madrid</t>
  </si>
  <si>
    <t>Murcia</t>
  </si>
  <si>
    <t>Navarra</t>
  </si>
  <si>
    <t>Año 2019</t>
  </si>
  <si>
    <t>Año 2020</t>
  </si>
  <si>
    <t>Año 2021</t>
  </si>
  <si>
    <t>Provincias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</si>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</sst>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b/>
      <sz val="10"/>
      <color theme="4"/>
      <name val="Verdana"/>
      <family val="2"/>
    </font>
    <font>
      <sz val="10"/>
      <color theme="4"/>
      <name val="Verdana"/>
      <family val="2"/>
    </font>
    <font>
      <sz val="11"/>
      <color theme="1"/>
      <name val="Verdana"/>
      <family val="2"/>
    </font>
    <font>
      <b/>
      <u/>
      <sz val="12"/>
      <color indexed="12"/>
      <name val="Arial"/>
      <family val="2"/>
    </font>
    <font>
      <b/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4" fillId="0" borderId="0" xfId="0" applyFont="1"/>
    <xf numFmtId="0" fontId="4" fillId="0" borderId="0" xfId="2" applyFont="1"/>
    <xf numFmtId="0" fontId="5" fillId="0" borderId="0" xfId="1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4" fontId="8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2" fillId="0" borderId="0" xfId="1" applyAlignment="1" applyProtection="1"/>
    <xf numFmtId="0" fontId="6" fillId="0" borderId="0" xfId="0" applyFont="1"/>
    <xf numFmtId="0" fontId="7" fillId="0" borderId="0" xfId="0" applyFont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22</xdr:col>
      <xdr:colOff>323850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213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 POR JURISDICCIONES Y PROVINCIAS
SECCIÓN DE ESTADÍSTICA JUDICIAL
PERÍODO 2001-2024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152400</xdr:colOff>
      <xdr:row>1</xdr:row>
      <xdr:rowOff>104775</xdr:rowOff>
    </xdr:from>
    <xdr:to>
      <xdr:col>1</xdr:col>
      <xdr:colOff>304800</xdr:colOff>
      <xdr:row>9</xdr:row>
      <xdr:rowOff>57151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2400" y="266700"/>
          <a:ext cx="914400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77E2D85-C67D-4314-89B9-F1ABC9C04A9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CFD72-429D-47C4-8AC0-DFB4F71B8CF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2233B7-3626-41D8-AECB-952734CA5FA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05B7B-AD79-4BDA-9FC1-7A9A7B2C8552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5FDC4FA-B9F0-4EFD-8579-79E3136CEAE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0297E-4856-4D04-8055-F12096AA5C6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F4774C-975A-4799-9D4B-F62ADA293984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53960-4707-449D-8FAD-39CABE5236A1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C8D406D-FD6E-4F13-B824-CDF88CA7539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1BC59-A22F-443A-86A5-9F7816B4872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F5F8419-6ED3-4E66-92D4-D60371416CD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7D30B-F5C9-44D6-A948-C0B8C9E1762F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4A9B20A-3FE8-41A8-AC60-40B1E08B694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AF33B-B2DB-4101-B61E-A8B505F094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D38B5D4-646D-421B-B875-2C96AFE55EF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158A5F-7470-4EE5-9957-1C58E83D86F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FF48A06-ABC3-44D6-993B-6BCA6C97FDE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EECF71-4285-4295-910F-C2D0ACB920BD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72CA3CD-45D9-4BBE-A414-D434C6439E0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179B46-5C00-43D1-92F4-2E133A65DD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478155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0" y="0"/>
          <a:ext cx="1120330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TOTAL JURISDICCIONES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52A377-6ED8-4F87-AEF0-2D4FA1B70019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19B41-CCCF-4651-A7A1-45FB4BE1A74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6144096-46DD-4CC5-B89E-39280A013EE8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7A687-74E8-4D57-9337-39B90E85367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5CD7E1A-B955-4267-9E6D-DED1B29FE8D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02BA1-CF2C-4ED3-8643-9E7AEB365D9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3C0D05D-E187-4531-B503-AD98D3F537C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6CE73-A8F1-4875-9CCD-D63B2BF0C707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5429184-64B3-4F4E-BFF6-531B83F5772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5B5CDB-3296-49B3-BE72-B304A64BDBC5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0A128F0-F726-4252-A06D-3B24C2A70177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2395B-CDC1-4246-B724-1A5911691923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5A4356F-9AD3-440D-80E6-5FF3968BDE11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95BFE-FA47-4868-9B86-B7610756003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3C3257A-75B1-4726-8638-07753CBB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787AB7-51C1-4078-AC1D-1B50DE645EB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C151A32-76CE-4FBB-B35D-00B167BE213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3B484A-059E-4291-AD34-CBD9EC9A15E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1875733-5BAA-4877-8B7B-430E5568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E929F-3350-4988-9ADB-356C0C4BD83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212A1C6-D801-43B5-9814-DD13C8E34930}"/>
            </a:ext>
          </a:extLst>
        </xdr:cNvPr>
        <xdr:cNvSpPr/>
      </xdr:nvSpPr>
      <xdr:spPr>
        <a:xfrm>
          <a:off x="762000" y="0"/>
          <a:ext cx="1120711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JURISDICCIÓN CIVIL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AC3F8-603C-4A0C-8F4A-4094D0A53842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1EC92FA-FD02-4027-BDE8-C41C8FC39A6E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F96863-0548-46AC-A67E-AE23C5A5A92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CC0D22F-0915-479C-B6AF-749B2BA6099E}"/>
            </a:ext>
          </a:extLst>
        </xdr:cNvPr>
        <xdr:cNvSpPr/>
      </xdr:nvSpPr>
      <xdr:spPr>
        <a:xfrm>
          <a:off x="762000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JURISDICCIÓN PENAL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1CCCB-7434-4C70-8BA5-45BE3D291CA5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2BAA7A9-9A66-4F1D-8184-A8B67283E665}"/>
            </a:ext>
          </a:extLst>
        </xdr:cNvPr>
        <xdr:cNvSpPr/>
      </xdr:nvSpPr>
      <xdr:spPr>
        <a:xfrm>
          <a:off x="762000" y="0"/>
          <a:ext cx="1120711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JURISDICCIÓN CONTENCIOSA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8CBA37-AB19-4E34-8775-30195C87E4DB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9EA0584-4A2B-45AD-8C98-5EE117F43940}"/>
            </a:ext>
          </a:extLst>
        </xdr:cNvPr>
        <xdr:cNvSpPr/>
      </xdr:nvSpPr>
      <xdr:spPr>
        <a:xfrm>
          <a:off x="762000" y="0"/>
          <a:ext cx="1120711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JURISDICCIÓN SOCIAL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884B2-0A48-42CB-8EB3-82A959CF9F79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A256A0A-9498-472C-AA57-E043ECBD2BEB}"/>
            </a:ext>
          </a:extLst>
        </xdr:cNvPr>
        <xdr:cNvSpPr/>
      </xdr:nvSpPr>
      <xdr:spPr>
        <a:xfrm>
          <a:off x="762000" y="0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DB302-9668-4CA8-A388-D3E24150CDFB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A256A0A-9498-472C-AA57-E043ECBD2BEB}"/>
            </a:ext>
          </a:extLst>
        </xdr:cNvPr>
        <xdr:cNvSpPr/>
      </xdr:nvSpPr>
      <xdr:spPr>
        <a:xfrm>
          <a:off x="762000" y="0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DB302-9668-4CA8-A388-D3E24150CDFB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A256A0A-9498-472C-AA57-E043ECBD2BEB}"/>
            </a:ext>
          </a:extLst>
        </xdr:cNvPr>
        <xdr:cNvSpPr/>
      </xdr:nvSpPr>
      <xdr:spPr>
        <a:xfrm>
          <a:off x="762000" y="0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DB302-9668-4CA8-A388-D3E24150CDFB}"/>
            </a:ext>
          </a:extLst>
        </xdr:cNvPr>
        <xdr:cNvSpPr/>
      </xdr:nvSpPr>
      <xdr:spPr>
        <a:xfrm>
          <a:off x="12672060" y="104775"/>
          <a:ext cx="737235" cy="5353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5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2.42578125" style="1" bestFit="1" customWidth="1"/>
    <col min="3" max="16384" width="11.42578125" style="1"/>
  </cols>
  <sheetData>
    <row r="14" spans="2:3" ht="20.100000000000001" customHeight="1" x14ac:dyDescent="0.2">
      <c r="B14" s="3" t="s">
        <v>6</v>
      </c>
      <c r="C14" s="3"/>
    </row>
    <row r="15" spans="2:3" ht="20.100000000000001" customHeight="1" x14ac:dyDescent="0.2">
      <c r="B15" s="3" t="s">
        <v>7</v>
      </c>
      <c r="C15" s="3"/>
    </row>
    <row r="16" spans="2:3" ht="20.100000000000001" customHeight="1" x14ac:dyDescent="0.2">
      <c r="B16" s="3" t="s">
        <v>8</v>
      </c>
      <c r="C16" s="3"/>
    </row>
    <row r="17" spans="2:3" ht="20.100000000000001" customHeight="1" x14ac:dyDescent="0.2">
      <c r="B17" s="3" t="s">
        <v>9</v>
      </c>
      <c r="C17" s="3"/>
    </row>
    <row r="18" spans="2:3" ht="20.100000000000001" customHeight="1" x14ac:dyDescent="0.2">
      <c r="B18" s="3" t="s">
        <v>10</v>
      </c>
      <c r="C18" s="3"/>
    </row>
    <row r="19" spans="2:3" ht="20.100000000000001" customHeight="1" x14ac:dyDescent="0.2">
      <c r="B19" s="3" t="s">
        <v>86</v>
      </c>
      <c r="C19" s="3"/>
    </row>
    <row r="20" spans="2:3" ht="20.100000000000001" customHeight="1" x14ac:dyDescent="0.2">
      <c r="B20" s="3" t="s">
        <v>85</v>
      </c>
      <c r="C20" s="3"/>
    </row>
    <row r="21" spans="2:3" ht="20.100000000000001" customHeight="1" x14ac:dyDescent="0.2">
      <c r="B21" s="3" t="s">
        <v>84</v>
      </c>
      <c r="C21" s="3"/>
    </row>
    <row r="22" spans="2:3" ht="20.100000000000001" customHeight="1" x14ac:dyDescent="0.2">
      <c r="B22" s="3" t="s">
        <v>37</v>
      </c>
      <c r="C22" s="3"/>
    </row>
    <row r="23" spans="2:3" ht="20.100000000000001" customHeight="1" x14ac:dyDescent="0.2">
      <c r="B23" s="3" t="s">
        <v>36</v>
      </c>
      <c r="C23" s="3"/>
    </row>
    <row r="24" spans="2:3" ht="20.100000000000001" customHeight="1" x14ac:dyDescent="0.2">
      <c r="B24" s="3" t="s">
        <v>35</v>
      </c>
      <c r="C24" s="3"/>
    </row>
    <row r="25" spans="2:3" ht="20.100000000000001" customHeight="1" x14ac:dyDescent="0.2">
      <c r="B25" s="3" t="s">
        <v>28</v>
      </c>
      <c r="C25" s="3"/>
    </row>
    <row r="26" spans="2:3" ht="20.100000000000001" customHeight="1" x14ac:dyDescent="0.2">
      <c r="B26" s="3" t="s">
        <v>27</v>
      </c>
      <c r="C26" s="3"/>
    </row>
    <row r="27" spans="2:3" ht="20.100000000000001" customHeight="1" x14ac:dyDescent="0.2">
      <c r="B27" s="3" t="s">
        <v>26</v>
      </c>
      <c r="C27" s="3"/>
    </row>
    <row r="28" spans="2:3" ht="20.100000000000001" customHeight="1" x14ac:dyDescent="0.2">
      <c r="B28" s="3" t="s">
        <v>25</v>
      </c>
      <c r="C28" s="3"/>
    </row>
    <row r="29" spans="2:3" ht="20.100000000000001" customHeight="1" x14ac:dyDescent="0.2">
      <c r="B29" s="3" t="s">
        <v>24</v>
      </c>
      <c r="C29" s="3"/>
    </row>
    <row r="30" spans="2:3" ht="20.100000000000001" customHeight="1" x14ac:dyDescent="0.2">
      <c r="B30" s="3" t="s">
        <v>23</v>
      </c>
      <c r="C30" s="3"/>
    </row>
    <row r="31" spans="2:3" ht="20.100000000000001" customHeight="1" x14ac:dyDescent="0.2">
      <c r="B31" s="3" t="s">
        <v>22</v>
      </c>
      <c r="C31" s="3"/>
    </row>
    <row r="32" spans="2:3" ht="20.100000000000001" customHeight="1" x14ac:dyDescent="0.2">
      <c r="B32" s="3" t="s">
        <v>21</v>
      </c>
      <c r="C32" s="3"/>
    </row>
    <row r="33" spans="2:11" ht="20.100000000000001" customHeight="1" x14ac:dyDescent="0.2">
      <c r="B33" s="3" t="s">
        <v>20</v>
      </c>
      <c r="C33" s="3"/>
    </row>
    <row r="34" spans="2:11" ht="20.100000000000001" customHeight="1" x14ac:dyDescent="0.2">
      <c r="B34" s="3" t="s">
        <v>11</v>
      </c>
      <c r="C34" s="3"/>
    </row>
    <row r="35" spans="2:11" ht="20.100000000000001" customHeight="1" x14ac:dyDescent="0.2">
      <c r="B35" s="3" t="s">
        <v>12</v>
      </c>
      <c r="C35" s="3"/>
    </row>
    <row r="36" spans="2:11" ht="20.100000000000001" customHeight="1" x14ac:dyDescent="0.2">
      <c r="B36" s="3" t="s">
        <v>13</v>
      </c>
      <c r="C36" s="3"/>
    </row>
    <row r="37" spans="2:11" ht="20.100000000000001" customHeight="1" x14ac:dyDescent="0.2">
      <c r="B37" s="3" t="s">
        <v>14</v>
      </c>
      <c r="C37" s="3"/>
    </row>
    <row r="38" spans="2:11" ht="20.100000000000001" customHeight="1" x14ac:dyDescent="0.2">
      <c r="B38" s="3" t="s">
        <v>15</v>
      </c>
      <c r="C38" s="3"/>
    </row>
    <row r="39" spans="2:11" ht="20.100000000000001" customHeight="1" x14ac:dyDescent="0.2">
      <c r="B39" s="3" t="s">
        <v>16</v>
      </c>
      <c r="C39" s="3"/>
    </row>
    <row r="40" spans="2:11" ht="20.100000000000001" customHeight="1" x14ac:dyDescent="0.2">
      <c r="B40" s="3" t="s">
        <v>17</v>
      </c>
      <c r="C40" s="3"/>
    </row>
    <row r="41" spans="2:11" ht="20.100000000000001" customHeight="1" x14ac:dyDescent="0.2">
      <c r="B41" s="3" t="s">
        <v>18</v>
      </c>
      <c r="C41" s="3"/>
    </row>
    <row r="42" spans="2:11" ht="20.100000000000001" customHeight="1" x14ac:dyDescent="0.2">
      <c r="B42" s="3" t="s">
        <v>19</v>
      </c>
      <c r="C42" s="3"/>
    </row>
    <row r="44" spans="2:11" x14ac:dyDescent="0.2">
      <c r="B44" s="11" t="s">
        <v>29</v>
      </c>
      <c r="C44" s="12"/>
      <c r="D44" s="12"/>
      <c r="E44" s="12"/>
      <c r="F44" s="12"/>
      <c r="G44" s="12"/>
      <c r="H44" s="12"/>
      <c r="I44" s="12"/>
      <c r="J44" s="12"/>
      <c r="K44" s="12"/>
    </row>
    <row r="45" spans="2:11" x14ac:dyDescent="0.2">
      <c r="B45" s="11" t="s">
        <v>30</v>
      </c>
      <c r="C45" s="12"/>
      <c r="D45" s="12"/>
      <c r="E45" s="12"/>
    </row>
  </sheetData>
  <mergeCells count="2">
    <mergeCell ref="B45:E45"/>
    <mergeCell ref="B44:K44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4" location="'2009'!A1" display="Año 2009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42" location="'2001'!A1" display="Año 2001"/>
    <hyperlink ref="B14:C14" location="'Serie total'!A1" display="Serie Total"/>
    <hyperlink ref="B33" location="'2010'!A1" display="Año 2010"/>
    <hyperlink ref="B32" location="'2011'!A1" display="Año 2011"/>
    <hyperlink ref="B31" location="'2012'!A1" display="Año 2012"/>
    <hyperlink ref="B30" location="'2013'!A1" display="Año 2013"/>
    <hyperlink ref="B29" location="'2014'!A1" display="Año 2014"/>
    <hyperlink ref="B28" location="'2015'!A1" display="Año 2015"/>
    <hyperlink ref="B27" location="'2016'!A1" display="Año 2016"/>
    <hyperlink ref="B26" location="'2017'!A1" display="Año 2017"/>
    <hyperlink ref="B25" location="'2018'!A1" display="Año 2017"/>
    <hyperlink ref="B24" location="'2019'!A1" display="Año 2019"/>
    <hyperlink ref="B23" location="'2020'!A1" display="Año 2020"/>
    <hyperlink ref="B22" location="'2021'!A1" display="Año 2021"/>
    <hyperlink ref="B21" location="'2022'!A1" display="Año 2022"/>
    <hyperlink ref="B20" location="'2023'!A1" tooltip="Año 2023" display="Año 2023"/>
    <hyperlink ref="B19" location="'2024'!A1" tooltip="Año 2024" display="Año 2024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0.44613011777902412</v>
      </c>
      <c r="D9" s="6">
        <v>0.36180014174344438</v>
      </c>
      <c r="E9" s="6">
        <v>0.32850503485670024</v>
      </c>
      <c r="F9" s="6">
        <v>1.2523672293124744</v>
      </c>
      <c r="G9" s="6">
        <v>0.73768073177928595</v>
      </c>
    </row>
    <row r="10" spans="2:7" s="8" customFormat="1" ht="20.100000000000001" customHeight="1" thickBot="1" x14ac:dyDescent="0.25">
      <c r="B10" s="5" t="s">
        <v>40</v>
      </c>
      <c r="C10" s="6">
        <v>0.59420958237253396</v>
      </c>
      <c r="D10" s="6">
        <v>0.63410732998731456</v>
      </c>
      <c r="E10" s="6">
        <v>0.5303003164368022</v>
      </c>
      <c r="F10" s="6">
        <v>0.40295358649789031</v>
      </c>
      <c r="G10" s="6">
        <v>0.75921299188007496</v>
      </c>
    </row>
    <row r="11" spans="2:7" s="8" customFormat="1" ht="20.100000000000001" customHeight="1" thickBot="1" x14ac:dyDescent="0.25">
      <c r="B11" s="5" t="s">
        <v>41</v>
      </c>
      <c r="C11" s="6">
        <v>0.47782229972512741</v>
      </c>
      <c r="D11" s="6">
        <v>0.64478431593053875</v>
      </c>
      <c r="E11" s="6">
        <v>0.28340037156616943</v>
      </c>
      <c r="F11" s="6">
        <v>0.59766571239815014</v>
      </c>
      <c r="G11" s="6">
        <v>0.69524716121574759</v>
      </c>
    </row>
    <row r="12" spans="2:7" s="8" customFormat="1" ht="20.100000000000001" customHeight="1" thickBot="1" x14ac:dyDescent="0.25">
      <c r="B12" s="5" t="s">
        <v>42</v>
      </c>
      <c r="C12" s="6">
        <v>0.5394951265258433</v>
      </c>
      <c r="D12" s="6">
        <v>0.72821222834820876</v>
      </c>
      <c r="E12" s="6">
        <v>0.25916906657631711</v>
      </c>
      <c r="F12" s="6">
        <v>1.1731933790876059</v>
      </c>
      <c r="G12" s="6">
        <v>1.0832771863630239</v>
      </c>
    </row>
    <row r="13" spans="2:7" s="8" customFormat="1" ht="20.100000000000001" customHeight="1" thickBot="1" x14ac:dyDescent="0.25">
      <c r="B13" s="5" t="s">
        <v>43</v>
      </c>
      <c r="C13" s="6">
        <v>0.50612359157393805</v>
      </c>
      <c r="D13" s="6">
        <v>0.59207953063885266</v>
      </c>
      <c r="E13" s="6">
        <v>0.44614067627336285</v>
      </c>
      <c r="F13" s="6">
        <v>0.28488372093023256</v>
      </c>
      <c r="G13" s="6">
        <v>0.46750000000000003</v>
      </c>
    </row>
    <row r="14" spans="2:7" s="8" customFormat="1" ht="20.100000000000001" customHeight="1" thickBot="1" x14ac:dyDescent="0.25">
      <c r="B14" s="5" t="s">
        <v>44</v>
      </c>
      <c r="C14" s="6">
        <v>0.41703757802918601</v>
      </c>
      <c r="D14" s="6">
        <v>0.51004099578159345</v>
      </c>
      <c r="E14" s="6">
        <v>0.26762263706495493</v>
      </c>
      <c r="F14" s="6">
        <v>0.60295475530932596</v>
      </c>
      <c r="G14" s="6">
        <v>0.86820300362506475</v>
      </c>
    </row>
    <row r="15" spans="2:7" s="8" customFormat="1" ht="20.100000000000001" customHeight="1" thickBot="1" x14ac:dyDescent="0.25">
      <c r="B15" s="5" t="s">
        <v>45</v>
      </c>
      <c r="C15" s="6">
        <v>0.54192371069439338</v>
      </c>
      <c r="D15" s="6">
        <v>0.71035519293294891</v>
      </c>
      <c r="E15" s="6">
        <v>0.30162719018132339</v>
      </c>
      <c r="F15" s="6">
        <v>1.9526266416510318</v>
      </c>
      <c r="G15" s="6">
        <v>0.98426666666666662</v>
      </c>
    </row>
    <row r="16" spans="2:7" s="8" customFormat="1" ht="20.100000000000001" customHeight="1" thickBot="1" x14ac:dyDescent="0.25">
      <c r="B16" s="5" t="s">
        <v>46</v>
      </c>
      <c r="C16" s="6">
        <v>0.55218359274337203</v>
      </c>
      <c r="D16" s="6">
        <v>0.77087292294501919</v>
      </c>
      <c r="E16" s="6">
        <v>0.29694145526248311</v>
      </c>
      <c r="F16" s="6">
        <v>1.0969945355191257</v>
      </c>
      <c r="G16" s="6">
        <v>0.81993437243642331</v>
      </c>
    </row>
    <row r="17" spans="2:7" s="8" customFormat="1" ht="20.100000000000001" customHeight="1" thickBot="1" x14ac:dyDescent="0.25">
      <c r="B17" s="5" t="s">
        <v>47</v>
      </c>
      <c r="C17" s="6">
        <v>0.49753938289285249</v>
      </c>
      <c r="D17" s="6">
        <v>0.50857395729616106</v>
      </c>
      <c r="E17" s="6">
        <v>0.34828164291701591</v>
      </c>
      <c r="F17" s="6">
        <v>1.0128040973111396</v>
      </c>
      <c r="G17" s="6">
        <v>1.1624472573839661</v>
      </c>
    </row>
    <row r="18" spans="2:7" s="8" customFormat="1" ht="20.100000000000001" customHeight="1" thickBot="1" x14ac:dyDescent="0.25">
      <c r="B18" s="5" t="s">
        <v>48</v>
      </c>
      <c r="C18" s="6">
        <v>0.41325803267902184</v>
      </c>
      <c r="D18" s="6">
        <v>0.51678138514954008</v>
      </c>
      <c r="E18" s="6">
        <v>0.28361569201328307</v>
      </c>
      <c r="F18" s="6">
        <v>0.74545454545454548</v>
      </c>
      <c r="G18" s="6">
        <v>0.66036717062634986</v>
      </c>
    </row>
    <row r="19" spans="2:7" s="8" customFormat="1" ht="20.100000000000001" customHeight="1" thickBot="1" x14ac:dyDescent="0.25">
      <c r="B19" s="5" t="s">
        <v>49</v>
      </c>
      <c r="C19" s="6">
        <v>0.58017078068733252</v>
      </c>
      <c r="D19" s="6">
        <v>0.75758118022767629</v>
      </c>
      <c r="E19" s="6">
        <v>0.34207179117749686</v>
      </c>
      <c r="F19" s="6">
        <v>0.40931910887982431</v>
      </c>
      <c r="G19" s="6">
        <v>1.7613335017047607</v>
      </c>
    </row>
    <row r="20" spans="2:7" s="8" customFormat="1" ht="20.100000000000001" customHeight="1" thickBot="1" x14ac:dyDescent="0.25">
      <c r="B20" s="5" t="s">
        <v>50</v>
      </c>
      <c r="C20" s="6">
        <v>0.58719495475733474</v>
      </c>
      <c r="D20" s="6">
        <v>0.65364558028050401</v>
      </c>
      <c r="E20" s="6">
        <v>0.45595017673792293</v>
      </c>
      <c r="F20" s="6">
        <v>1.1447154471544716</v>
      </c>
      <c r="G20" s="6">
        <v>0.88978634705575821</v>
      </c>
    </row>
    <row r="21" spans="2:7" s="8" customFormat="1" ht="20.100000000000001" customHeight="1" thickBot="1" x14ac:dyDescent="0.25">
      <c r="B21" s="5" t="s">
        <v>51</v>
      </c>
      <c r="C21" s="6">
        <v>0.63749723901126487</v>
      </c>
      <c r="D21" s="6">
        <v>0.84737395438131369</v>
      </c>
      <c r="E21" s="6">
        <v>0.39495134325875403</v>
      </c>
      <c r="F21" s="6">
        <v>0.91767068273092367</v>
      </c>
      <c r="G21" s="6">
        <v>0.9712005551700208</v>
      </c>
    </row>
    <row r="22" spans="2:7" s="8" customFormat="1" ht="15" thickBot="1" x14ac:dyDescent="0.25">
      <c r="B22" s="5" t="s">
        <v>52</v>
      </c>
      <c r="C22" s="6">
        <v>0.3998990357918118</v>
      </c>
      <c r="D22" s="6">
        <v>0.66475398475398473</v>
      </c>
      <c r="E22" s="6">
        <v>0.17436511656164835</v>
      </c>
      <c r="F22" s="6">
        <v>0.27723418134377037</v>
      </c>
      <c r="G22" s="6">
        <v>1.3471786833855799</v>
      </c>
    </row>
    <row r="23" spans="2:7" s="8" customFormat="1" ht="20.100000000000001" customHeight="1" thickBot="1" x14ac:dyDescent="0.25">
      <c r="B23" s="5" t="s">
        <v>53</v>
      </c>
      <c r="C23" s="6">
        <v>0.53115597717968532</v>
      </c>
      <c r="D23" s="6">
        <v>0.5703548566892428</v>
      </c>
      <c r="E23" s="6">
        <v>0.34154944362796558</v>
      </c>
      <c r="F23" s="6">
        <v>0.73365349094939047</v>
      </c>
      <c r="G23" s="6">
        <v>1.0403239134027433</v>
      </c>
    </row>
    <row r="24" spans="2:7" s="8" customFormat="1" ht="20.100000000000001" customHeight="1" thickBot="1" x14ac:dyDescent="0.25">
      <c r="B24" s="5" t="s">
        <v>54</v>
      </c>
      <c r="C24" s="6">
        <v>0.79315484405189074</v>
      </c>
      <c r="D24" s="6">
        <v>1.1385274758916271</v>
      </c>
      <c r="E24" s="6">
        <v>0.61476007078172168</v>
      </c>
      <c r="F24" s="6">
        <v>0.17168141592920355</v>
      </c>
      <c r="G24" s="6">
        <v>0.6574468085106383</v>
      </c>
    </row>
    <row r="25" spans="2:7" s="8" customFormat="1" ht="20.100000000000001" customHeight="1" thickBot="1" x14ac:dyDescent="0.25">
      <c r="B25" s="5" t="s">
        <v>55</v>
      </c>
      <c r="C25" s="6">
        <v>0.55948360387841811</v>
      </c>
      <c r="D25" s="6">
        <v>0.77730453300882263</v>
      </c>
      <c r="E25" s="6">
        <v>0.38573365771945917</v>
      </c>
      <c r="F25" s="6">
        <v>0.63569078947368418</v>
      </c>
      <c r="G25" s="6">
        <v>0.73378599859517679</v>
      </c>
    </row>
    <row r="26" spans="2:7" s="8" customFormat="1" ht="20.100000000000001" customHeight="1" thickBot="1" x14ac:dyDescent="0.25">
      <c r="B26" s="5" t="s">
        <v>56</v>
      </c>
      <c r="C26" s="6">
        <v>0.3530093024993462</v>
      </c>
      <c r="D26" s="6">
        <v>0.49301574167109957</v>
      </c>
      <c r="E26" s="6">
        <v>0.17590746475487493</v>
      </c>
      <c r="F26" s="6">
        <v>0.5894382604193632</v>
      </c>
      <c r="G26" s="6">
        <v>0.8832391713747646</v>
      </c>
    </row>
    <row r="27" spans="2:7" ht="15" thickBot="1" x14ac:dyDescent="0.25">
      <c r="B27" s="5" t="s">
        <v>57</v>
      </c>
      <c r="C27" s="6">
        <v>0.5553780255643187</v>
      </c>
      <c r="D27" s="6">
        <v>0.78005751146343361</v>
      </c>
      <c r="E27" s="6">
        <v>0.26688656245518427</v>
      </c>
      <c r="F27" s="6">
        <v>0.49682539682539684</v>
      </c>
      <c r="G27" s="6">
        <v>1.1479979726305118</v>
      </c>
    </row>
    <row r="28" spans="2:7" ht="15" thickBot="1" x14ac:dyDescent="0.25">
      <c r="B28" s="5" t="s">
        <v>58</v>
      </c>
      <c r="C28" s="6">
        <v>0.4522420800244869</v>
      </c>
      <c r="D28" s="6">
        <v>0.51079863596177322</v>
      </c>
      <c r="E28" s="6">
        <v>0.39753710135775183</v>
      </c>
      <c r="F28" s="6">
        <v>0.37452574525745258</v>
      </c>
      <c r="G28" s="6">
        <v>0.51848703782405436</v>
      </c>
    </row>
    <row r="29" spans="2:7" ht="15" thickBot="1" x14ac:dyDescent="0.25">
      <c r="B29" s="5" t="s">
        <v>59</v>
      </c>
      <c r="C29" s="6">
        <v>0.61115865651697376</v>
      </c>
      <c r="D29" s="6">
        <v>0.8173271824980779</v>
      </c>
      <c r="E29" s="6">
        <v>0.35049952058395967</v>
      </c>
      <c r="F29" s="6">
        <v>0.83515731874145005</v>
      </c>
      <c r="G29" s="6">
        <v>1.1356053384175404</v>
      </c>
    </row>
    <row r="30" spans="2:7" ht="15" thickBot="1" x14ac:dyDescent="0.25">
      <c r="B30" s="5" t="s">
        <v>60</v>
      </c>
      <c r="C30" s="6">
        <v>0.33577065406393508</v>
      </c>
      <c r="D30" s="6">
        <v>0.46346863468634686</v>
      </c>
      <c r="E30" s="6">
        <v>0.17953367875647669</v>
      </c>
      <c r="F30" s="6">
        <v>0.60442260442260443</v>
      </c>
      <c r="G30" s="6">
        <v>0.84639498432601878</v>
      </c>
    </row>
    <row r="31" spans="2:7" ht="15" thickBot="1" x14ac:dyDescent="0.25">
      <c r="B31" s="5" t="s">
        <v>61</v>
      </c>
      <c r="C31" s="6">
        <v>0.40259038628317956</v>
      </c>
      <c r="D31" s="6">
        <v>0.65075998586072814</v>
      </c>
      <c r="E31" s="6">
        <v>0.17849832146073855</v>
      </c>
      <c r="F31" s="6">
        <v>0.3704156479217604</v>
      </c>
      <c r="G31" s="6">
        <v>0.73197242841993637</v>
      </c>
    </row>
    <row r="32" spans="2:7" ht="15" thickBot="1" x14ac:dyDescent="0.25">
      <c r="B32" s="5" t="s">
        <v>62</v>
      </c>
      <c r="C32" s="6">
        <v>0.49066757622268964</v>
      </c>
      <c r="D32" s="6">
        <v>0.56930750492982252</v>
      </c>
      <c r="E32" s="6">
        <v>0.35867302086707076</v>
      </c>
      <c r="F32" s="6">
        <v>0.52428146679881071</v>
      </c>
      <c r="G32" s="6">
        <v>0.67374067164179108</v>
      </c>
    </row>
    <row r="33" spans="2:7" ht="15" thickBot="1" x14ac:dyDescent="0.25">
      <c r="B33" s="5" t="s">
        <v>63</v>
      </c>
      <c r="C33" s="6">
        <v>0.48452598213428105</v>
      </c>
      <c r="D33" s="6">
        <v>0.65228787205686367</v>
      </c>
      <c r="E33" s="6">
        <v>0.31928365366602973</v>
      </c>
      <c r="F33" s="6">
        <v>0.86771653543307081</v>
      </c>
      <c r="G33" s="6">
        <v>0.66065795403334837</v>
      </c>
    </row>
    <row r="34" spans="2:7" ht="15" thickBot="1" x14ac:dyDescent="0.25">
      <c r="B34" s="5" t="s">
        <v>64</v>
      </c>
      <c r="C34" s="6">
        <v>0.46619289340101522</v>
      </c>
      <c r="D34" s="6">
        <v>0.49565921130076518</v>
      </c>
      <c r="E34" s="6">
        <v>0.38119684315378133</v>
      </c>
      <c r="F34" s="6">
        <v>0.47869955156950672</v>
      </c>
      <c r="G34" s="6">
        <v>0.81240694789081891</v>
      </c>
    </row>
    <row r="35" spans="2:7" ht="15" thickBot="1" x14ac:dyDescent="0.25">
      <c r="B35" s="5" t="s">
        <v>65</v>
      </c>
      <c r="C35" s="6">
        <v>0.53557386761458503</v>
      </c>
      <c r="D35" s="6">
        <v>0.55504665941489661</v>
      </c>
      <c r="E35" s="6">
        <v>0.42514395393474086</v>
      </c>
      <c r="F35" s="6">
        <v>0.47416020671834624</v>
      </c>
      <c r="G35" s="6">
        <v>0.8418118466898955</v>
      </c>
    </row>
    <row r="36" spans="2:7" ht="15" thickBot="1" x14ac:dyDescent="0.25">
      <c r="B36" s="5" t="s">
        <v>32</v>
      </c>
      <c r="C36" s="6">
        <v>0.52790829135665718</v>
      </c>
      <c r="D36" s="6">
        <v>0.78609183443104069</v>
      </c>
      <c r="E36" s="6">
        <v>0.22827903974946306</v>
      </c>
      <c r="F36" s="6">
        <v>0.78275522372582573</v>
      </c>
      <c r="G36" s="6">
        <v>0.57355817288886957</v>
      </c>
    </row>
    <row r="37" spans="2:7" ht="15" thickBot="1" x14ac:dyDescent="0.25">
      <c r="B37" s="5" t="s">
        <v>66</v>
      </c>
      <c r="C37" s="6">
        <v>0.42593338507435313</v>
      </c>
      <c r="D37" s="6">
        <v>0.67893650577308751</v>
      </c>
      <c r="E37" s="6">
        <v>0.19679952618070942</v>
      </c>
      <c r="F37" s="6">
        <v>1.2022416350749958</v>
      </c>
      <c r="G37" s="6">
        <v>1.2046508360264157</v>
      </c>
    </row>
    <row r="38" spans="2:7" ht="15" thickBot="1" x14ac:dyDescent="0.25">
      <c r="B38" s="5" t="s">
        <v>33</v>
      </c>
      <c r="C38" s="6">
        <v>0.61913979607680758</v>
      </c>
      <c r="D38" s="6">
        <v>0.87761933371752276</v>
      </c>
      <c r="E38" s="6">
        <v>0.36146854095572045</v>
      </c>
      <c r="F38" s="6">
        <v>0.75658881508463682</v>
      </c>
      <c r="G38" s="6">
        <v>0.88506673833198957</v>
      </c>
    </row>
    <row r="39" spans="2:7" ht="15" thickBot="1" x14ac:dyDescent="0.25">
      <c r="B39" s="5" t="s">
        <v>34</v>
      </c>
      <c r="C39" s="6">
        <v>0.30297272448666873</v>
      </c>
      <c r="D39" s="6">
        <v>0.38924962538901908</v>
      </c>
      <c r="E39" s="6">
        <v>0.18972081218274112</v>
      </c>
      <c r="F39" s="6">
        <v>0.33970276008492567</v>
      </c>
      <c r="G39" s="6">
        <v>0.64001881025158713</v>
      </c>
    </row>
    <row r="40" spans="2:7" ht="15" thickBot="1" x14ac:dyDescent="0.25">
      <c r="B40" s="5" t="s">
        <v>67</v>
      </c>
      <c r="C40" s="6">
        <v>0.4020232296740352</v>
      </c>
      <c r="D40" s="6">
        <v>0.49831493317838466</v>
      </c>
      <c r="E40" s="6">
        <v>0.28125493914967598</v>
      </c>
      <c r="F40" s="6">
        <v>0.76044568245125344</v>
      </c>
      <c r="G40" s="6">
        <v>0.30814094775212636</v>
      </c>
    </row>
    <row r="41" spans="2:7" ht="15" thickBot="1" x14ac:dyDescent="0.25">
      <c r="B41" s="5" t="s">
        <v>31</v>
      </c>
      <c r="C41" s="6">
        <v>0.33407968237846819</v>
      </c>
      <c r="D41" s="6">
        <v>0.3752590592225083</v>
      </c>
      <c r="E41" s="6">
        <v>0.21758401314406892</v>
      </c>
      <c r="F41" s="6">
        <v>0.45553021664766247</v>
      </c>
      <c r="G41" s="6">
        <v>0.62659503022162522</v>
      </c>
    </row>
    <row r="42" spans="2:7" ht="15" thickBot="1" x14ac:dyDescent="0.25">
      <c r="B42" s="5" t="s">
        <v>68</v>
      </c>
      <c r="C42" s="6">
        <v>0.45703356500188569</v>
      </c>
      <c r="D42" s="6">
        <v>0.40194730813287516</v>
      </c>
      <c r="E42" s="6">
        <v>0.38969791792032737</v>
      </c>
      <c r="F42" s="6">
        <v>0.25062656641604009</v>
      </c>
      <c r="G42" s="6">
        <v>1.4568121104185219</v>
      </c>
    </row>
    <row r="43" spans="2:7" ht="15" thickBot="1" x14ac:dyDescent="0.25">
      <c r="B43" s="5" t="s">
        <v>69</v>
      </c>
      <c r="C43" s="6">
        <v>0.36165821384990848</v>
      </c>
      <c r="D43" s="6">
        <v>0.55266658035052196</v>
      </c>
      <c r="E43" s="6">
        <v>0.16984782171485485</v>
      </c>
      <c r="F43" s="6">
        <v>0.69581881533101042</v>
      </c>
      <c r="G43" s="6">
        <v>0.52359512139518982</v>
      </c>
    </row>
    <row r="44" spans="2:7" ht="15" thickBot="1" x14ac:dyDescent="0.25">
      <c r="B44" s="5" t="s">
        <v>70</v>
      </c>
      <c r="C44" s="6">
        <v>0.42495151577013374</v>
      </c>
      <c r="D44" s="6">
        <v>0.55709075228632521</v>
      </c>
      <c r="E44" s="6">
        <v>0.20722696380591119</v>
      </c>
      <c r="F44" s="6">
        <v>0.64669811320754722</v>
      </c>
      <c r="G44" s="6">
        <v>0.77341620324937299</v>
      </c>
    </row>
    <row r="45" spans="2:7" ht="15" thickBot="1" x14ac:dyDescent="0.25">
      <c r="B45" s="5" t="s">
        <v>71</v>
      </c>
      <c r="C45" s="6">
        <v>0.34857250660294303</v>
      </c>
      <c r="D45" s="6">
        <v>0.42125567792918922</v>
      </c>
      <c r="E45" s="6">
        <v>0.26121642969984205</v>
      </c>
      <c r="F45" s="6">
        <v>0.50190114068441061</v>
      </c>
      <c r="G45" s="6">
        <v>0.26838879159369528</v>
      </c>
    </row>
    <row r="46" spans="2:7" ht="15" thickBot="1" x14ac:dyDescent="0.25">
      <c r="B46" s="5" t="s">
        <v>72</v>
      </c>
      <c r="C46" s="6">
        <v>0.50905277779669211</v>
      </c>
      <c r="D46" s="6">
        <v>0.73220004528839</v>
      </c>
      <c r="E46" s="6">
        <v>0.26291525802576066</v>
      </c>
      <c r="F46" s="6">
        <v>0.75647668393782386</v>
      </c>
      <c r="G46" s="6">
        <v>0.80904255319148932</v>
      </c>
    </row>
    <row r="47" spans="2:7" ht="15" thickBot="1" x14ac:dyDescent="0.25">
      <c r="B47" s="5" t="s">
        <v>5</v>
      </c>
      <c r="C47" s="6">
        <v>0.42856569010765361</v>
      </c>
      <c r="D47" s="6">
        <v>0.5212523271363767</v>
      </c>
      <c r="E47" s="6">
        <v>0.21414221256134111</v>
      </c>
      <c r="F47" s="6">
        <v>0.60213289581624285</v>
      </c>
      <c r="G47" s="6">
        <v>0.98529707955689827</v>
      </c>
    </row>
    <row r="48" spans="2:7" ht="15" thickBot="1" x14ac:dyDescent="0.25">
      <c r="B48" s="5" t="s">
        <v>73</v>
      </c>
      <c r="C48" s="6">
        <v>0.44393679802017894</v>
      </c>
      <c r="D48" s="6">
        <v>0.54676616915422882</v>
      </c>
      <c r="E48" s="6">
        <v>0.32836001940805432</v>
      </c>
      <c r="F48" s="6">
        <v>0.45487364620938631</v>
      </c>
      <c r="G48" s="6">
        <v>0.7168874172185431</v>
      </c>
    </row>
    <row r="49" spans="2:7" ht="15" thickBot="1" x14ac:dyDescent="0.25">
      <c r="B49" s="5" t="s">
        <v>74</v>
      </c>
      <c r="C49" s="6">
        <v>0.56535700649102716</v>
      </c>
      <c r="D49" s="6">
        <v>0.785597601522111</v>
      </c>
      <c r="E49" s="6">
        <v>0.27947518456253195</v>
      </c>
      <c r="F49" s="6">
        <v>0.71603383120388697</v>
      </c>
      <c r="G49" s="6">
        <v>1.558091420443525</v>
      </c>
    </row>
    <row r="50" spans="2:7" ht="15" thickBot="1" x14ac:dyDescent="0.25">
      <c r="B50" s="5" t="s">
        <v>75</v>
      </c>
      <c r="C50" s="6">
        <v>0.32048096988969493</v>
      </c>
      <c r="D50" s="6">
        <v>0.34143518518518517</v>
      </c>
      <c r="E50" s="6">
        <v>0.29622833843017327</v>
      </c>
      <c r="F50" s="6">
        <v>0.21081081081081082</v>
      </c>
      <c r="G50" s="6">
        <v>0.46794871794871795</v>
      </c>
    </row>
    <row r="51" spans="2:7" ht="15" thickBot="1" x14ac:dyDescent="0.25">
      <c r="B51" s="5" t="s">
        <v>76</v>
      </c>
      <c r="C51" s="6">
        <v>0.52316315214868436</v>
      </c>
      <c r="D51" s="6">
        <v>0.80512316216151392</v>
      </c>
      <c r="E51" s="6">
        <v>0.30507634200049583</v>
      </c>
      <c r="F51" s="6">
        <v>1.1535615171137836</v>
      </c>
      <c r="G51" s="6">
        <v>1.0287148594377511</v>
      </c>
    </row>
    <row r="52" spans="2:7" ht="15" thickBot="1" x14ac:dyDescent="0.25">
      <c r="B52" s="5" t="s">
        <v>77</v>
      </c>
      <c r="C52" s="6">
        <v>0.25793650793650796</v>
      </c>
      <c r="D52" s="6">
        <v>0.41493775933609961</v>
      </c>
      <c r="E52" s="6">
        <v>0.1423611111111111</v>
      </c>
      <c r="F52" s="6">
        <v>0.5146443514644351</v>
      </c>
      <c r="G52" s="6">
        <v>0.24557522123893805</v>
      </c>
    </row>
    <row r="53" spans="2:7" ht="15" thickBot="1" x14ac:dyDescent="0.25">
      <c r="B53" s="5" t="s">
        <v>78</v>
      </c>
      <c r="C53" s="6">
        <v>0.7934725258159343</v>
      </c>
      <c r="D53" s="6">
        <v>1.0354417836498762</v>
      </c>
      <c r="E53" s="6">
        <v>0.58836493274995949</v>
      </c>
      <c r="F53" s="6">
        <v>0.9546142208774584</v>
      </c>
      <c r="G53" s="6">
        <v>0.48184393510172546</v>
      </c>
    </row>
    <row r="54" spans="2:7" ht="15" thickBot="1" x14ac:dyDescent="0.25">
      <c r="B54" s="5" t="s">
        <v>79</v>
      </c>
      <c r="C54" s="6">
        <v>0.3971709606753116</v>
      </c>
      <c r="D54" s="6">
        <v>0.4987874307798052</v>
      </c>
      <c r="E54" s="6">
        <v>0.25407128544538221</v>
      </c>
      <c r="F54" s="6">
        <v>0.47234475738038684</v>
      </c>
      <c r="G54" s="6">
        <v>0.7562268150503445</v>
      </c>
    </row>
    <row r="55" spans="2:7" ht="15" thickBot="1" x14ac:dyDescent="0.25">
      <c r="B55" s="5" t="s">
        <v>80</v>
      </c>
      <c r="C55" s="6">
        <v>0.39865470094137134</v>
      </c>
      <c r="D55" s="6">
        <v>0.49883966964712306</v>
      </c>
      <c r="E55" s="6">
        <v>0.18527876729351339</v>
      </c>
      <c r="F55" s="6">
        <v>0.40867093105899077</v>
      </c>
      <c r="G55" s="6">
        <v>0.9085224641037517</v>
      </c>
    </row>
    <row r="56" spans="2:7" ht="15" thickBot="1" x14ac:dyDescent="0.25">
      <c r="B56" s="5" t="s">
        <v>81</v>
      </c>
      <c r="C56" s="6">
        <v>0.47204593789876648</v>
      </c>
      <c r="D56" s="6">
        <v>0.5193050896893685</v>
      </c>
      <c r="E56" s="6">
        <v>0.32346231653251839</v>
      </c>
      <c r="F56" s="6">
        <v>0.49420070600100857</v>
      </c>
      <c r="G56" s="6">
        <v>0.77163917163917162</v>
      </c>
    </row>
    <row r="57" spans="2:7" ht="15" thickBot="1" x14ac:dyDescent="0.25">
      <c r="B57" s="5" t="s">
        <v>82</v>
      </c>
      <c r="C57" s="6">
        <v>0.47949224259520451</v>
      </c>
      <c r="D57" s="6">
        <v>0.64482273134519386</v>
      </c>
      <c r="E57" s="6">
        <v>0.28446938044646053</v>
      </c>
      <c r="F57" s="6">
        <v>0.40452261306532661</v>
      </c>
      <c r="G57" s="6">
        <v>0.80650835532102028</v>
      </c>
    </row>
    <row r="58" spans="2:7" ht="15" thickBot="1" x14ac:dyDescent="0.25">
      <c r="B58" s="5" t="s">
        <v>83</v>
      </c>
      <c r="C58" s="6">
        <v>0.31313272237384793</v>
      </c>
      <c r="D58" s="6">
        <v>0.41837854116027445</v>
      </c>
      <c r="E58" s="6">
        <v>0.16267711371520288</v>
      </c>
      <c r="F58" s="6">
        <v>0.77004830917874401</v>
      </c>
      <c r="G58" s="6">
        <v>0.66507761887299843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0.55666237823929421</v>
      </c>
      <c r="D9" s="6">
        <v>0.42914246926615884</v>
      </c>
      <c r="E9" s="6">
        <v>0.41879764546945863</v>
      </c>
      <c r="F9" s="6">
        <v>2.1814223512336719</v>
      </c>
      <c r="G9" s="6">
        <v>0.95600907029478455</v>
      </c>
    </row>
    <row r="10" spans="2:7" s="8" customFormat="1" ht="20.100000000000001" customHeight="1" thickBot="1" x14ac:dyDescent="0.25">
      <c r="B10" s="5" t="s">
        <v>40</v>
      </c>
      <c r="C10" s="6">
        <v>0.73789015467259422</v>
      </c>
      <c r="D10" s="6">
        <v>0.80199497862522906</v>
      </c>
      <c r="E10" s="6">
        <v>0.59529347379942532</v>
      </c>
      <c r="F10" s="6">
        <v>0.63249999999999995</v>
      </c>
      <c r="G10" s="6">
        <v>1.2853309481216457</v>
      </c>
    </row>
    <row r="11" spans="2:7" s="8" customFormat="1" ht="20.100000000000001" customHeight="1" thickBot="1" x14ac:dyDescent="0.25">
      <c r="B11" s="5" t="s">
        <v>41</v>
      </c>
      <c r="C11" s="6">
        <v>0.59400737860205399</v>
      </c>
      <c r="D11" s="6">
        <v>0.80940663014207448</v>
      </c>
      <c r="E11" s="6">
        <v>0.34381315519627265</v>
      </c>
      <c r="F11" s="6">
        <v>0.59446897513362773</v>
      </c>
      <c r="G11" s="6">
        <v>1.2730936143831371</v>
      </c>
    </row>
    <row r="12" spans="2:7" s="8" customFormat="1" ht="20.100000000000001" customHeight="1" thickBot="1" x14ac:dyDescent="0.25">
      <c r="B12" s="5" t="s">
        <v>42</v>
      </c>
      <c r="C12" s="6">
        <v>0.71952350109853824</v>
      </c>
      <c r="D12" s="6">
        <v>1.0325101799553396</v>
      </c>
      <c r="E12" s="6">
        <v>0.30436025732666189</v>
      </c>
      <c r="F12" s="6">
        <v>1.6647000983284168</v>
      </c>
      <c r="G12" s="6">
        <v>2.1129521586931155</v>
      </c>
    </row>
    <row r="13" spans="2:7" s="8" customFormat="1" ht="20.100000000000001" customHeight="1" thickBot="1" x14ac:dyDescent="0.25">
      <c r="B13" s="5" t="s">
        <v>43</v>
      </c>
      <c r="C13" s="6">
        <v>0.64897140864714087</v>
      </c>
      <c r="D13" s="6">
        <v>0.7803422204536411</v>
      </c>
      <c r="E13" s="6">
        <v>0.54297842235585425</v>
      </c>
      <c r="F13" s="6">
        <v>0.59107806691449816</v>
      </c>
      <c r="G13" s="6">
        <v>0.5621414913957935</v>
      </c>
    </row>
    <row r="14" spans="2:7" s="8" customFormat="1" ht="20.100000000000001" customHeight="1" thickBot="1" x14ac:dyDescent="0.25">
      <c r="B14" s="5" t="s">
        <v>44</v>
      </c>
      <c r="C14" s="6">
        <v>0.58694929779456773</v>
      </c>
      <c r="D14" s="6">
        <v>0.81363618439212904</v>
      </c>
      <c r="E14" s="6">
        <v>0.31910742159784306</v>
      </c>
      <c r="F14" s="6">
        <v>0.72069825436408974</v>
      </c>
      <c r="G14" s="6">
        <v>1.185997171145686</v>
      </c>
    </row>
    <row r="15" spans="2:7" s="8" customFormat="1" ht="20.100000000000001" customHeight="1" thickBot="1" x14ac:dyDescent="0.25">
      <c r="B15" s="5" t="s">
        <v>45</v>
      </c>
      <c r="C15" s="6">
        <v>0.63773695741910896</v>
      </c>
      <c r="D15" s="6">
        <v>0.84421071720010876</v>
      </c>
      <c r="E15" s="6">
        <v>0.36622831606093126</v>
      </c>
      <c r="F15" s="6">
        <v>1.6086742237555447</v>
      </c>
      <c r="G15" s="6">
        <v>1.2022930736610649</v>
      </c>
    </row>
    <row r="16" spans="2:7" s="8" customFormat="1" ht="20.100000000000001" customHeight="1" thickBot="1" x14ac:dyDescent="0.25">
      <c r="B16" s="5" t="s">
        <v>46</v>
      </c>
      <c r="C16" s="6">
        <v>0.69320274716004948</v>
      </c>
      <c r="D16" s="6">
        <v>1.0121954308292387</v>
      </c>
      <c r="E16" s="6">
        <v>0.34871629214448457</v>
      </c>
      <c r="F16" s="6">
        <v>1.3236172330442202</v>
      </c>
      <c r="G16" s="6">
        <v>1.2867237436228229</v>
      </c>
    </row>
    <row r="17" spans="2:7" s="8" customFormat="1" ht="20.100000000000001" customHeight="1" thickBot="1" x14ac:dyDescent="0.25">
      <c r="B17" s="5" t="s">
        <v>47</v>
      </c>
      <c r="C17" s="6">
        <v>0.56107072660905377</v>
      </c>
      <c r="D17" s="6">
        <v>0.59021285060672368</v>
      </c>
      <c r="E17" s="6">
        <v>0.34729930959794231</v>
      </c>
      <c r="F17" s="6">
        <v>1.0087082728592163</v>
      </c>
      <c r="G17" s="6">
        <v>2.1583830351225979</v>
      </c>
    </row>
    <row r="18" spans="2:7" s="8" customFormat="1" ht="20.100000000000001" customHeight="1" thickBot="1" x14ac:dyDescent="0.25">
      <c r="B18" s="5" t="s">
        <v>48</v>
      </c>
      <c r="C18" s="6">
        <v>0.54021137393054852</v>
      </c>
      <c r="D18" s="6">
        <v>0.6636261682242991</v>
      </c>
      <c r="E18" s="6">
        <v>0.39838731720650539</v>
      </c>
      <c r="F18" s="6">
        <v>0.71137026239067058</v>
      </c>
      <c r="G18" s="6">
        <v>0.79215416379903647</v>
      </c>
    </row>
    <row r="19" spans="2:7" s="8" customFormat="1" ht="20.100000000000001" customHeight="1" thickBot="1" x14ac:dyDescent="0.25">
      <c r="B19" s="5" t="s">
        <v>49</v>
      </c>
      <c r="C19" s="6">
        <v>0.72312717049776754</v>
      </c>
      <c r="D19" s="6">
        <v>1.0464425983240122</v>
      </c>
      <c r="E19" s="6">
        <v>0.41499693994305631</v>
      </c>
      <c r="F19" s="6">
        <v>0.32947097378277151</v>
      </c>
      <c r="G19" s="6">
        <v>2.1263976665046185</v>
      </c>
    </row>
    <row r="20" spans="2:7" s="8" customFormat="1" ht="20.100000000000001" customHeight="1" thickBot="1" x14ac:dyDescent="0.25">
      <c r="B20" s="5" t="s">
        <v>50</v>
      </c>
      <c r="C20" s="6">
        <v>0.66798558609482084</v>
      </c>
      <c r="D20" s="6">
        <v>0.77455635118306354</v>
      </c>
      <c r="E20" s="6">
        <v>0.48438786971171843</v>
      </c>
      <c r="F20" s="6">
        <v>1.2802768166089966</v>
      </c>
      <c r="G20" s="6">
        <v>1.1459016393442623</v>
      </c>
    </row>
    <row r="21" spans="2:7" s="8" customFormat="1" ht="20.100000000000001" customHeight="1" thickBot="1" x14ac:dyDescent="0.25">
      <c r="B21" s="5" t="s">
        <v>51</v>
      </c>
      <c r="C21" s="6">
        <v>0.73452680608812249</v>
      </c>
      <c r="D21" s="6">
        <v>1.0615252784918594</v>
      </c>
      <c r="E21" s="6">
        <v>0.41846379737542444</v>
      </c>
      <c r="F21" s="6">
        <v>1.5218023255813953</v>
      </c>
      <c r="G21" s="6">
        <v>0.98136399682791431</v>
      </c>
    </row>
    <row r="22" spans="2:7" s="8" customFormat="1" ht="15" thickBot="1" x14ac:dyDescent="0.25">
      <c r="B22" s="5" t="s">
        <v>52</v>
      </c>
      <c r="C22" s="6">
        <v>0.51709936462041228</v>
      </c>
      <c r="D22" s="6">
        <v>0.92418170857122595</v>
      </c>
      <c r="E22" s="6">
        <v>0.22271513740289459</v>
      </c>
      <c r="F22" s="6">
        <v>0.35128983308042488</v>
      </c>
      <c r="G22" s="6">
        <v>1.6599530043638806</v>
      </c>
    </row>
    <row r="23" spans="2:7" s="8" customFormat="1" ht="20.100000000000001" customHeight="1" thickBot="1" x14ac:dyDescent="0.25">
      <c r="B23" s="5" t="s">
        <v>53</v>
      </c>
      <c r="C23" s="6">
        <v>0.70405770964833181</v>
      </c>
      <c r="D23" s="6">
        <v>0.76608236358662485</v>
      </c>
      <c r="E23" s="6">
        <v>0.42250586713923083</v>
      </c>
      <c r="F23" s="6">
        <v>1.2431708623460096</v>
      </c>
      <c r="G23" s="6">
        <v>1.6046860572483841</v>
      </c>
    </row>
    <row r="24" spans="2:7" s="8" customFormat="1" ht="20.100000000000001" customHeight="1" thickBot="1" x14ac:dyDescent="0.25">
      <c r="B24" s="5" t="s">
        <v>54</v>
      </c>
      <c r="C24" s="6">
        <v>0.94327745466985968</v>
      </c>
      <c r="D24" s="6">
        <v>1.2347426470588236</v>
      </c>
      <c r="E24" s="6">
        <v>0.71936959837315706</v>
      </c>
      <c r="F24" s="6">
        <v>0.62140992167101827</v>
      </c>
      <c r="G24" s="6">
        <v>1.2673160173160174</v>
      </c>
    </row>
    <row r="25" spans="2:7" s="8" customFormat="1" ht="20.100000000000001" customHeight="1" thickBot="1" x14ac:dyDescent="0.25">
      <c r="B25" s="5" t="s">
        <v>55</v>
      </c>
      <c r="C25" s="6">
        <v>0.61370544349267753</v>
      </c>
      <c r="D25" s="6">
        <v>0.83063412027915984</v>
      </c>
      <c r="E25" s="6">
        <v>0.41644765135948775</v>
      </c>
      <c r="F25" s="6">
        <v>0.74912280701754386</v>
      </c>
      <c r="G25" s="6">
        <v>1.1386527141922826</v>
      </c>
    </row>
    <row r="26" spans="2:7" s="8" customFormat="1" ht="20.100000000000001" customHeight="1" thickBot="1" x14ac:dyDescent="0.25">
      <c r="B26" s="5" t="s">
        <v>56</v>
      </c>
      <c r="C26" s="6">
        <v>0.4665653217091888</v>
      </c>
      <c r="D26" s="6">
        <v>0.71379396984924626</v>
      </c>
      <c r="E26" s="6">
        <v>0.20025811272054203</v>
      </c>
      <c r="F26" s="6">
        <v>0.461458979127919</v>
      </c>
      <c r="G26" s="6">
        <v>1.5014109347442681</v>
      </c>
    </row>
    <row r="27" spans="2:7" ht="15" thickBot="1" x14ac:dyDescent="0.25">
      <c r="B27" s="5" t="s">
        <v>57</v>
      </c>
      <c r="C27" s="6">
        <v>0.71033117047273953</v>
      </c>
      <c r="D27" s="6">
        <v>0.91993478851553301</v>
      </c>
      <c r="E27" s="6">
        <v>0.3901705115346038</v>
      </c>
      <c r="F27" s="6">
        <v>0.69166666666666665</v>
      </c>
      <c r="G27" s="6">
        <v>1.6781701444622792</v>
      </c>
    </row>
    <row r="28" spans="2:7" ht="15" thickBot="1" x14ac:dyDescent="0.25">
      <c r="B28" s="5" t="s">
        <v>58</v>
      </c>
      <c r="C28" s="6">
        <v>0.49233689955900095</v>
      </c>
      <c r="D28" s="6">
        <v>0.59062292061217181</v>
      </c>
      <c r="E28" s="6">
        <v>0.40582118974913994</v>
      </c>
      <c r="F28" s="6">
        <v>0.37451737451737449</v>
      </c>
      <c r="G28" s="6">
        <v>0.6512253436939629</v>
      </c>
    </row>
    <row r="29" spans="2:7" ht="15" thickBot="1" x14ac:dyDescent="0.25">
      <c r="B29" s="5" t="s">
        <v>59</v>
      </c>
      <c r="C29" s="6">
        <v>0.77823104362937889</v>
      </c>
      <c r="D29" s="6">
        <v>1.1498417792039934</v>
      </c>
      <c r="E29" s="6">
        <v>0.37420100393629702</v>
      </c>
      <c r="F29" s="6">
        <v>0.70963541666666663</v>
      </c>
      <c r="G29" s="6">
        <v>1.7630789736754415</v>
      </c>
    </row>
    <row r="30" spans="2:7" ht="15" thickBot="1" x14ac:dyDescent="0.25">
      <c r="B30" s="5" t="s">
        <v>60</v>
      </c>
      <c r="C30" s="6">
        <v>0.44508701472556894</v>
      </c>
      <c r="D30" s="6">
        <v>0.60989847715736045</v>
      </c>
      <c r="E30" s="6">
        <v>0.25028488552781519</v>
      </c>
      <c r="F30" s="6">
        <v>0.73414634146341462</v>
      </c>
      <c r="G30" s="6">
        <v>1.0778688524590163</v>
      </c>
    </row>
    <row r="31" spans="2:7" ht="15" thickBot="1" x14ac:dyDescent="0.25">
      <c r="B31" s="5" t="s">
        <v>61</v>
      </c>
      <c r="C31" s="6">
        <v>0.54092723674058174</v>
      </c>
      <c r="D31" s="6">
        <v>0.90084759986572671</v>
      </c>
      <c r="E31" s="6">
        <v>0.21707023326572009</v>
      </c>
      <c r="F31" s="6">
        <v>0.47191011235955055</v>
      </c>
      <c r="G31" s="6">
        <v>1.232009437672041</v>
      </c>
    </row>
    <row r="32" spans="2:7" ht="15" thickBot="1" x14ac:dyDescent="0.25">
      <c r="B32" s="5" t="s">
        <v>62</v>
      </c>
      <c r="C32" s="6">
        <v>0.56186681075239764</v>
      </c>
      <c r="D32" s="6">
        <v>0.65328937938942244</v>
      </c>
      <c r="E32" s="6">
        <v>0.40595627838208892</v>
      </c>
      <c r="F32" s="6">
        <v>0.71654676258992811</v>
      </c>
      <c r="G32" s="6">
        <v>0.80358069538142185</v>
      </c>
    </row>
    <row r="33" spans="2:7" ht="15" thickBot="1" x14ac:dyDescent="0.25">
      <c r="B33" s="5" t="s">
        <v>63</v>
      </c>
      <c r="C33" s="6">
        <v>0.61276106064686731</v>
      </c>
      <c r="D33" s="6">
        <v>0.79318332230311051</v>
      </c>
      <c r="E33" s="6">
        <v>0.39060781406915018</v>
      </c>
      <c r="F33" s="6">
        <v>1.2891566265060241</v>
      </c>
      <c r="G33" s="6">
        <v>1.4021660649819494</v>
      </c>
    </row>
    <row r="34" spans="2:7" ht="15" thickBot="1" x14ac:dyDescent="0.25">
      <c r="B34" s="5" t="s">
        <v>64</v>
      </c>
      <c r="C34" s="6">
        <v>0.55920247900187559</v>
      </c>
      <c r="D34" s="6">
        <v>0.61643480514991789</v>
      </c>
      <c r="E34" s="6">
        <v>0.43889409559512654</v>
      </c>
      <c r="F34" s="6">
        <v>0.64418938307030127</v>
      </c>
      <c r="G34" s="6">
        <v>0.91361916771752838</v>
      </c>
    </row>
    <row r="35" spans="2:7" ht="15" thickBot="1" x14ac:dyDescent="0.25">
      <c r="B35" s="5" t="s">
        <v>65</v>
      </c>
      <c r="C35" s="6">
        <v>0.68613471367646583</v>
      </c>
      <c r="D35" s="6">
        <v>0.6949246684718462</v>
      </c>
      <c r="E35" s="6">
        <v>0.51479620323841424</v>
      </c>
      <c r="F35" s="6">
        <v>0.61146496815286622</v>
      </c>
      <c r="G35" s="6">
        <v>1.3429660209590346</v>
      </c>
    </row>
    <row r="36" spans="2:7" ht="15" thickBot="1" x14ac:dyDescent="0.25">
      <c r="B36" s="5" t="s">
        <v>32</v>
      </c>
      <c r="C36" s="6">
        <v>0.63246377061723702</v>
      </c>
      <c r="D36" s="6">
        <v>0.96573281082533924</v>
      </c>
      <c r="E36" s="6">
        <v>0.26764462335370237</v>
      </c>
      <c r="F36" s="6">
        <v>0.79280893507734573</v>
      </c>
      <c r="G36" s="6">
        <v>1.0125950570342206</v>
      </c>
    </row>
    <row r="37" spans="2:7" ht="15" thickBot="1" x14ac:dyDescent="0.25">
      <c r="B37" s="5" t="s">
        <v>66</v>
      </c>
      <c r="C37" s="6">
        <v>0.52492969976022241</v>
      </c>
      <c r="D37" s="6">
        <v>0.87073252396483092</v>
      </c>
      <c r="E37" s="6">
        <v>0.23565503330457963</v>
      </c>
      <c r="F37" s="6">
        <v>1.5464098073555166</v>
      </c>
      <c r="G37" s="6">
        <v>1.5580975887602051</v>
      </c>
    </row>
    <row r="38" spans="2:7" ht="15" thickBot="1" x14ac:dyDescent="0.25">
      <c r="B38" s="5" t="s">
        <v>33</v>
      </c>
      <c r="C38" s="6">
        <v>0.75153609831029189</v>
      </c>
      <c r="D38" s="6">
        <v>1.0828428003705142</v>
      </c>
      <c r="E38" s="6">
        <v>0.41273264831329975</v>
      </c>
      <c r="F38" s="6">
        <v>0.82314791718633074</v>
      </c>
      <c r="G38" s="6">
        <v>1.4407672057164347</v>
      </c>
    </row>
    <row r="39" spans="2:7" ht="15" thickBot="1" x14ac:dyDescent="0.25">
      <c r="B39" s="5" t="s">
        <v>34</v>
      </c>
      <c r="C39" s="6">
        <v>0.38669457927303719</v>
      </c>
      <c r="D39" s="6">
        <v>0.57683409593337098</v>
      </c>
      <c r="E39" s="6">
        <v>0.19775332718408223</v>
      </c>
      <c r="F39" s="6">
        <v>0.76710222905457337</v>
      </c>
      <c r="G39" s="6">
        <v>0.92404181184668988</v>
      </c>
    </row>
    <row r="40" spans="2:7" ht="15" thickBot="1" x14ac:dyDescent="0.25">
      <c r="B40" s="5" t="s">
        <v>67</v>
      </c>
      <c r="C40" s="6">
        <v>0.54817757816548629</v>
      </c>
      <c r="D40" s="6">
        <v>0.67643374164810688</v>
      </c>
      <c r="E40" s="6">
        <v>0.36890352438590246</v>
      </c>
      <c r="F40" s="6">
        <v>1.1553030303030303</v>
      </c>
      <c r="G40" s="6">
        <v>0.49520085318165658</v>
      </c>
    </row>
    <row r="41" spans="2:7" ht="15" thickBot="1" x14ac:dyDescent="0.25">
      <c r="B41" s="5" t="s">
        <v>31</v>
      </c>
      <c r="C41" s="6">
        <v>0.42895146638982612</v>
      </c>
      <c r="D41" s="6">
        <v>0.49238930753945936</v>
      </c>
      <c r="E41" s="6">
        <v>0.2701611041868624</v>
      </c>
      <c r="F41" s="6">
        <v>0.81009844395046049</v>
      </c>
      <c r="G41" s="6">
        <v>0.71363016247054445</v>
      </c>
    </row>
    <row r="42" spans="2:7" ht="15" thickBot="1" x14ac:dyDescent="0.25">
      <c r="B42" s="5" t="s">
        <v>68</v>
      </c>
      <c r="C42" s="6">
        <v>0.58674859061252926</v>
      </c>
      <c r="D42" s="6">
        <v>0.66734972677595628</v>
      </c>
      <c r="E42" s="6">
        <v>0.39231287929871883</v>
      </c>
      <c r="F42" s="6">
        <v>0.49809885931558934</v>
      </c>
      <c r="G42" s="6">
        <v>1.6958174904942966</v>
      </c>
    </row>
    <row r="43" spans="2:7" ht="15" thickBot="1" x14ac:dyDescent="0.25">
      <c r="B43" s="5" t="s">
        <v>69</v>
      </c>
      <c r="C43" s="6">
        <v>0.4314400172875214</v>
      </c>
      <c r="D43" s="6">
        <v>0.69120447332628077</v>
      </c>
      <c r="E43" s="6">
        <v>0.18863106472743421</v>
      </c>
      <c r="F43" s="6">
        <v>0.61669242658423495</v>
      </c>
      <c r="G43" s="6">
        <v>0.93679797500395512</v>
      </c>
    </row>
    <row r="44" spans="2:7" ht="15" thickBot="1" x14ac:dyDescent="0.25">
      <c r="B44" s="5" t="s">
        <v>70</v>
      </c>
      <c r="C44" s="6">
        <v>0.53668832140825673</v>
      </c>
      <c r="D44" s="6">
        <v>0.71362650448687959</v>
      </c>
      <c r="E44" s="6">
        <v>0.2749013918483928</v>
      </c>
      <c r="F44" s="6">
        <v>0.61511156186612581</v>
      </c>
      <c r="G44" s="6">
        <v>0.96970550937015643</v>
      </c>
    </row>
    <row r="45" spans="2:7" ht="15" thickBot="1" x14ac:dyDescent="0.25">
      <c r="B45" s="5" t="s">
        <v>71</v>
      </c>
      <c r="C45" s="6">
        <v>0.43960601347848627</v>
      </c>
      <c r="D45" s="6">
        <v>0.58683584456780336</v>
      </c>
      <c r="E45" s="6">
        <v>0.26177507209227813</v>
      </c>
      <c r="F45" s="6">
        <v>0.5957446808510638</v>
      </c>
      <c r="G45" s="6">
        <v>0.6475279106858054</v>
      </c>
    </row>
    <row r="46" spans="2:7" ht="15" thickBot="1" x14ac:dyDescent="0.25">
      <c r="B46" s="5" t="s">
        <v>72</v>
      </c>
      <c r="C46" s="6">
        <v>0.57861548561748755</v>
      </c>
      <c r="D46" s="6">
        <v>0.84733924390097459</v>
      </c>
      <c r="E46" s="6">
        <v>0.27762238854946325</v>
      </c>
      <c r="F46" s="6">
        <v>1.1256739941932807</v>
      </c>
      <c r="G46" s="6">
        <v>1.2234437464306112</v>
      </c>
    </row>
    <row r="47" spans="2:7" ht="15" thickBot="1" x14ac:dyDescent="0.25">
      <c r="B47" s="5" t="s">
        <v>5</v>
      </c>
      <c r="C47" s="6">
        <v>0.50900943997958925</v>
      </c>
      <c r="D47" s="6">
        <v>0.65914031927448913</v>
      </c>
      <c r="E47" s="6">
        <v>0.24450826670806489</v>
      </c>
      <c r="F47" s="6">
        <v>0.53098188751191611</v>
      </c>
      <c r="G47" s="6">
        <v>1.0383887537172209</v>
      </c>
    </row>
    <row r="48" spans="2:7" ht="15" thickBot="1" x14ac:dyDescent="0.25">
      <c r="B48" s="5" t="s">
        <v>73</v>
      </c>
      <c r="C48" s="6">
        <v>0.4904486569567445</v>
      </c>
      <c r="D48" s="6">
        <v>0.61129943502824857</v>
      </c>
      <c r="E48" s="6">
        <v>0.32995059420483375</v>
      </c>
      <c r="F48" s="6">
        <v>0.30196078431372547</v>
      </c>
      <c r="G48" s="6">
        <v>1.4893267651888342</v>
      </c>
    </row>
    <row r="49" spans="2:7" ht="15" thickBot="1" x14ac:dyDescent="0.25">
      <c r="B49" s="5" t="s">
        <v>74</v>
      </c>
      <c r="C49" s="6">
        <v>0.71601164822364594</v>
      </c>
      <c r="D49" s="6">
        <v>1.0301573849878936</v>
      </c>
      <c r="E49" s="6">
        <v>0.32911274001258523</v>
      </c>
      <c r="F49" s="6">
        <v>0.89736135957066188</v>
      </c>
      <c r="G49" s="6">
        <v>2.5983927674535408</v>
      </c>
    </row>
    <row r="50" spans="2:7" ht="15" thickBot="1" x14ac:dyDescent="0.25">
      <c r="B50" s="5" t="s">
        <v>75</v>
      </c>
      <c r="C50" s="6">
        <v>0.43568304605093905</v>
      </c>
      <c r="D50" s="6">
        <v>0.44002447980416154</v>
      </c>
      <c r="E50" s="6">
        <v>0.36379183972636209</v>
      </c>
      <c r="F50" s="6">
        <v>1.9478260869565218</v>
      </c>
      <c r="G50" s="6">
        <v>0.79194630872483218</v>
      </c>
    </row>
    <row r="51" spans="2:7" ht="15" thickBot="1" x14ac:dyDescent="0.25">
      <c r="B51" s="5" t="s">
        <v>76</v>
      </c>
      <c r="C51" s="6">
        <v>0.61015495035520351</v>
      </c>
      <c r="D51" s="6">
        <v>0.93667733902525796</v>
      </c>
      <c r="E51" s="6">
        <v>0.36015044170383975</v>
      </c>
      <c r="F51" s="6">
        <v>1.3778947368421053</v>
      </c>
      <c r="G51" s="6">
        <v>1.2928724544480172</v>
      </c>
    </row>
    <row r="52" spans="2:7" ht="15" thickBot="1" x14ac:dyDescent="0.25">
      <c r="B52" s="5" t="s">
        <v>77</v>
      </c>
      <c r="C52" s="6">
        <v>0.30576631259484066</v>
      </c>
      <c r="D52" s="6">
        <v>0.43359040274207367</v>
      </c>
      <c r="E52" s="6">
        <v>0.17805582290664101</v>
      </c>
      <c r="F52" s="6">
        <v>0.69672131147540983</v>
      </c>
      <c r="G52" s="6">
        <v>0.72727272727272729</v>
      </c>
    </row>
    <row r="53" spans="2:7" ht="15" thickBot="1" x14ac:dyDescent="0.25">
      <c r="B53" s="5" t="s">
        <v>78</v>
      </c>
      <c r="C53" s="6">
        <v>0.89413372043378025</v>
      </c>
      <c r="D53" s="6">
        <v>1.1765748105703622</v>
      </c>
      <c r="E53" s="6">
        <v>0.63370851579747389</v>
      </c>
      <c r="F53" s="6">
        <v>1.1211155378486055</v>
      </c>
      <c r="G53" s="6">
        <v>0.70910248249522601</v>
      </c>
    </row>
    <row r="54" spans="2:7" ht="15" thickBot="1" x14ac:dyDescent="0.25">
      <c r="B54" s="5" t="s">
        <v>79</v>
      </c>
      <c r="C54" s="6">
        <v>0.49802948676693964</v>
      </c>
      <c r="D54" s="6">
        <v>0.6441993334391366</v>
      </c>
      <c r="E54" s="6">
        <v>0.30108493973343908</v>
      </c>
      <c r="F54" s="6">
        <v>0.53472333600641542</v>
      </c>
      <c r="G54" s="6">
        <v>1.0871382636655949</v>
      </c>
    </row>
    <row r="55" spans="2:7" ht="15" thickBot="1" x14ac:dyDescent="0.25">
      <c r="B55" s="5" t="s">
        <v>80</v>
      </c>
      <c r="C55" s="6">
        <v>0.48117574283825004</v>
      </c>
      <c r="D55" s="6">
        <v>0.56352121595946802</v>
      </c>
      <c r="E55" s="6">
        <v>0.25568004979769687</v>
      </c>
      <c r="F55" s="6">
        <v>0.68615984405458086</v>
      </c>
      <c r="G55" s="6">
        <v>1.2372060857538036</v>
      </c>
    </row>
    <row r="56" spans="2:7" ht="15" thickBot="1" x14ac:dyDescent="0.25">
      <c r="B56" s="5" t="s">
        <v>81</v>
      </c>
      <c r="C56" s="6">
        <v>0.62639823449230836</v>
      </c>
      <c r="D56" s="6">
        <v>0.71741950428538337</v>
      </c>
      <c r="E56" s="6">
        <v>0.40098165306176015</v>
      </c>
      <c r="F56" s="6">
        <v>0.50227272727272732</v>
      </c>
      <c r="G56" s="6">
        <v>1.1447550217876501</v>
      </c>
    </row>
    <row r="57" spans="2:7" ht="15" thickBot="1" x14ac:dyDescent="0.25">
      <c r="B57" s="5" t="s">
        <v>82</v>
      </c>
      <c r="C57" s="6">
        <v>0.6034341782502044</v>
      </c>
      <c r="D57" s="6">
        <v>0.75239835541343081</v>
      </c>
      <c r="E57" s="6">
        <v>0.40478564307078763</v>
      </c>
      <c r="F57" s="6">
        <v>0.51249999999999996</v>
      </c>
      <c r="G57" s="6">
        <v>1.18359375</v>
      </c>
    </row>
    <row r="58" spans="2:7" ht="15" thickBot="1" x14ac:dyDescent="0.25">
      <c r="B58" s="5" t="s">
        <v>83</v>
      </c>
      <c r="C58" s="6">
        <v>0.376911050251309</v>
      </c>
      <c r="D58" s="6">
        <v>0.4920020027933697</v>
      </c>
      <c r="E58" s="6">
        <v>0.1891240612072774</v>
      </c>
      <c r="F58" s="6">
        <v>0.94652098907418059</v>
      </c>
      <c r="G58" s="6">
        <v>1.0634347601856626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0.40596202407109827</v>
      </c>
      <c r="D9" s="6">
        <v>0.37493180578286961</v>
      </c>
      <c r="E9" s="6">
        <v>0.31377639321564554</v>
      </c>
      <c r="F9" s="6">
        <v>1.4370725034199727</v>
      </c>
      <c r="G9" s="6">
        <v>0.41053006047669871</v>
      </c>
    </row>
    <row r="10" spans="2:7" s="8" customFormat="1" ht="20.100000000000001" customHeight="1" thickBot="1" x14ac:dyDescent="0.25">
      <c r="B10" s="5" t="s">
        <v>40</v>
      </c>
      <c r="C10" s="6">
        <v>0.57333510214911121</v>
      </c>
      <c r="D10" s="6">
        <v>0.58478540521576428</v>
      </c>
      <c r="E10" s="6">
        <v>0.48349389097744361</v>
      </c>
      <c r="F10" s="6">
        <v>0.66704936854190588</v>
      </c>
      <c r="G10" s="6">
        <v>1.0382473078351282</v>
      </c>
    </row>
    <row r="11" spans="2:7" s="8" customFormat="1" ht="20.100000000000001" customHeight="1" thickBot="1" x14ac:dyDescent="0.25">
      <c r="B11" s="5" t="s">
        <v>41</v>
      </c>
      <c r="C11" s="6">
        <v>0.48840641834114784</v>
      </c>
      <c r="D11" s="6">
        <v>0.67008457450789616</v>
      </c>
      <c r="E11" s="6">
        <v>0.28981169089233316</v>
      </c>
      <c r="F11" s="6">
        <v>0.63197449328171262</v>
      </c>
      <c r="G11" s="6">
        <v>1.0685595567867037</v>
      </c>
    </row>
    <row r="12" spans="2:7" s="8" customFormat="1" ht="20.100000000000001" customHeight="1" thickBot="1" x14ac:dyDescent="0.25">
      <c r="B12" s="5" t="s">
        <v>42</v>
      </c>
      <c r="C12" s="6">
        <v>0.55892773943288077</v>
      </c>
      <c r="D12" s="6">
        <v>0.80281258702311331</v>
      </c>
      <c r="E12" s="6">
        <v>0.23250120404559318</v>
      </c>
      <c r="F12" s="6">
        <v>1.402973081558859</v>
      </c>
      <c r="G12" s="6">
        <v>1.8908866995073892</v>
      </c>
    </row>
    <row r="13" spans="2:7" s="8" customFormat="1" ht="20.100000000000001" customHeight="1" thickBot="1" x14ac:dyDescent="0.25">
      <c r="B13" s="5" t="s">
        <v>43</v>
      </c>
      <c r="C13" s="6">
        <v>0.48907336455229178</v>
      </c>
      <c r="D13" s="6">
        <v>0.62956810631229232</v>
      </c>
      <c r="E13" s="6">
        <v>0.36941979522184298</v>
      </c>
      <c r="F13" s="6">
        <v>0.52818991097922852</v>
      </c>
      <c r="G13" s="6">
        <v>0.53155339805825241</v>
      </c>
    </row>
    <row r="14" spans="2:7" s="8" customFormat="1" ht="20.100000000000001" customHeight="1" thickBot="1" x14ac:dyDescent="0.25">
      <c r="B14" s="5" t="s">
        <v>44</v>
      </c>
      <c r="C14" s="6">
        <v>0.47191358979913961</v>
      </c>
      <c r="D14" s="6">
        <v>0.73772536568771974</v>
      </c>
      <c r="E14" s="6">
        <v>0.23823607701635563</v>
      </c>
      <c r="F14" s="6">
        <v>0.46928982725527829</v>
      </c>
      <c r="G14" s="6">
        <v>0.73490338164251212</v>
      </c>
    </row>
    <row r="15" spans="2:7" s="8" customFormat="1" ht="20.100000000000001" customHeight="1" thickBot="1" x14ac:dyDescent="0.25">
      <c r="B15" s="5" t="s">
        <v>45</v>
      </c>
      <c r="C15" s="6">
        <v>0.52308190398434695</v>
      </c>
      <c r="D15" s="6">
        <v>0.72929864839205261</v>
      </c>
      <c r="E15" s="6">
        <v>0.28485080437622901</v>
      </c>
      <c r="F15" s="6">
        <v>1.7183629509962304</v>
      </c>
      <c r="G15" s="6">
        <v>1.1190184049079754</v>
      </c>
    </row>
    <row r="16" spans="2:7" s="8" customFormat="1" ht="20.100000000000001" customHeight="1" thickBot="1" x14ac:dyDescent="0.25">
      <c r="B16" s="5" t="s">
        <v>46</v>
      </c>
      <c r="C16" s="6">
        <v>0.53012295051320357</v>
      </c>
      <c r="D16" s="6">
        <v>0.86064865865225204</v>
      </c>
      <c r="E16" s="6">
        <v>0.2427937607161148</v>
      </c>
      <c r="F16" s="6">
        <v>1.0996756487025947</v>
      </c>
      <c r="G16" s="6">
        <v>0.83821953368739432</v>
      </c>
    </row>
    <row r="17" spans="2:7" s="8" customFormat="1" ht="20.100000000000001" customHeight="1" thickBot="1" x14ac:dyDescent="0.25">
      <c r="B17" s="5" t="s">
        <v>47</v>
      </c>
      <c r="C17" s="6">
        <v>0.46528795527329969</v>
      </c>
      <c r="D17" s="6">
        <v>0.57065315722815269</v>
      </c>
      <c r="E17" s="6">
        <v>0.30028429282160624</v>
      </c>
      <c r="F17" s="6">
        <v>0.78093076049943244</v>
      </c>
      <c r="G17" s="6">
        <v>0.76959999999999995</v>
      </c>
    </row>
    <row r="18" spans="2:7" s="8" customFormat="1" ht="20.100000000000001" customHeight="1" thickBot="1" x14ac:dyDescent="0.25">
      <c r="B18" s="5" t="s">
        <v>48</v>
      </c>
      <c r="C18" s="6">
        <v>0.47528496569607259</v>
      </c>
      <c r="D18" s="6">
        <v>0.64793173808198845</v>
      </c>
      <c r="E18" s="6">
        <v>0.30409511228533687</v>
      </c>
      <c r="F18" s="6">
        <v>0.53319057815845827</v>
      </c>
      <c r="G18" s="6">
        <v>0.7638984214138641</v>
      </c>
    </row>
    <row r="19" spans="2:7" s="8" customFormat="1" ht="20.100000000000001" customHeight="1" thickBot="1" x14ac:dyDescent="0.25">
      <c r="B19" s="5" t="s">
        <v>49</v>
      </c>
      <c r="C19" s="6">
        <v>0.56679164003063864</v>
      </c>
      <c r="D19" s="6">
        <v>0.85005963266279716</v>
      </c>
      <c r="E19" s="6">
        <v>0.3301696237978286</v>
      </c>
      <c r="F19" s="6">
        <v>0.33203315455875182</v>
      </c>
      <c r="G19" s="6">
        <v>1.4900138696255201</v>
      </c>
    </row>
    <row r="20" spans="2:7" s="8" customFormat="1" ht="20.100000000000001" customHeight="1" thickBot="1" x14ac:dyDescent="0.25">
      <c r="B20" s="5" t="s">
        <v>50</v>
      </c>
      <c r="C20" s="6">
        <v>0.52434617504746739</v>
      </c>
      <c r="D20" s="6">
        <v>0.66693971776445615</v>
      </c>
      <c r="E20" s="6">
        <v>0.36304964111225041</v>
      </c>
      <c r="F20" s="6">
        <v>0.7081885856079404</v>
      </c>
      <c r="G20" s="6">
        <v>0.87461866992068338</v>
      </c>
    </row>
    <row r="21" spans="2:7" s="8" customFormat="1" ht="20.100000000000001" customHeight="1" thickBot="1" x14ac:dyDescent="0.25">
      <c r="B21" s="5" t="s">
        <v>51</v>
      </c>
      <c r="C21" s="6">
        <v>0.55836805892043806</v>
      </c>
      <c r="D21" s="6">
        <v>0.79175857699347629</v>
      </c>
      <c r="E21" s="6">
        <v>0.32231561411479631</v>
      </c>
      <c r="F21" s="6">
        <v>1.0472895040369088</v>
      </c>
      <c r="G21" s="6">
        <v>0.83682286473911593</v>
      </c>
    </row>
    <row r="22" spans="2:7" s="8" customFormat="1" ht="15" thickBot="1" x14ac:dyDescent="0.25">
      <c r="B22" s="5" t="s">
        <v>52</v>
      </c>
      <c r="C22" s="6">
        <v>0.40768467863198643</v>
      </c>
      <c r="D22" s="6">
        <v>0.7898136485482673</v>
      </c>
      <c r="E22" s="6">
        <v>0.16463794176637389</v>
      </c>
      <c r="F22" s="6">
        <v>0.25838728663919952</v>
      </c>
      <c r="G22" s="6">
        <v>1.1649862511457378</v>
      </c>
    </row>
    <row r="23" spans="2:7" s="8" customFormat="1" ht="20.100000000000001" customHeight="1" thickBot="1" x14ac:dyDescent="0.25">
      <c r="B23" s="5" t="s">
        <v>53</v>
      </c>
      <c r="C23" s="6">
        <v>0.54246322283235038</v>
      </c>
      <c r="D23" s="6">
        <v>0.60968499167045287</v>
      </c>
      <c r="E23" s="6">
        <v>0.32878204380129927</v>
      </c>
      <c r="F23" s="6">
        <v>0.76913630781825626</v>
      </c>
      <c r="G23" s="6">
        <v>1.1499955857685178</v>
      </c>
    </row>
    <row r="24" spans="2:7" s="8" customFormat="1" ht="20.100000000000001" customHeight="1" thickBot="1" x14ac:dyDescent="0.25">
      <c r="B24" s="5" t="s">
        <v>54</v>
      </c>
      <c r="C24" s="6">
        <v>0.67542234332425066</v>
      </c>
      <c r="D24" s="6">
        <v>1.0165162868940205</v>
      </c>
      <c r="E24" s="6">
        <v>0.4429753638352516</v>
      </c>
      <c r="F24" s="6">
        <v>0.16792452830188678</v>
      </c>
      <c r="G24" s="6">
        <v>1.3033854166666667</v>
      </c>
    </row>
    <row r="25" spans="2:7" s="8" customFormat="1" ht="20.100000000000001" customHeight="1" thickBot="1" x14ac:dyDescent="0.25">
      <c r="B25" s="5" t="s">
        <v>55</v>
      </c>
      <c r="C25" s="6">
        <v>0.44276689621949483</v>
      </c>
      <c r="D25" s="6">
        <v>0.66245387453874538</v>
      </c>
      <c r="E25" s="6">
        <v>0.27680853428158686</v>
      </c>
      <c r="F25" s="6">
        <v>0.74943566591422117</v>
      </c>
      <c r="G25" s="6">
        <v>0.84602175157412707</v>
      </c>
    </row>
    <row r="26" spans="2:7" s="8" customFormat="1" ht="20.100000000000001" customHeight="1" thickBot="1" x14ac:dyDescent="0.25">
      <c r="B26" s="5" t="s">
        <v>56</v>
      </c>
      <c r="C26" s="6">
        <v>0.34968885536488781</v>
      </c>
      <c r="D26" s="6">
        <v>0.5812882114871265</v>
      </c>
      <c r="E26" s="6">
        <v>0.13745446134273984</v>
      </c>
      <c r="F26" s="6">
        <v>0.276374156219865</v>
      </c>
      <c r="G26" s="6">
        <v>1.0612368940890442</v>
      </c>
    </row>
    <row r="27" spans="2:7" ht="15" thickBot="1" x14ac:dyDescent="0.25">
      <c r="B27" s="5" t="s">
        <v>57</v>
      </c>
      <c r="C27" s="6">
        <v>0.61348962336664103</v>
      </c>
      <c r="D27" s="6">
        <v>0.92411824293213007</v>
      </c>
      <c r="E27" s="6">
        <v>0.31362630414163767</v>
      </c>
      <c r="F27" s="6">
        <v>0.45076282940360612</v>
      </c>
      <c r="G27" s="6">
        <v>0.91442953020134232</v>
      </c>
    </row>
    <row r="28" spans="2:7" ht="15" thickBot="1" x14ac:dyDescent="0.25">
      <c r="B28" s="5" t="s">
        <v>58</v>
      </c>
      <c r="C28" s="6">
        <v>0.37951909093983566</v>
      </c>
      <c r="D28" s="6">
        <v>0.49969341068817508</v>
      </c>
      <c r="E28" s="6">
        <v>0.29169816074577981</v>
      </c>
      <c r="F28" s="6">
        <v>0.38816925734024177</v>
      </c>
      <c r="G28" s="6">
        <v>0.43654691134660117</v>
      </c>
    </row>
    <row r="29" spans="2:7" ht="15" thickBot="1" x14ac:dyDescent="0.25">
      <c r="B29" s="5" t="s">
        <v>59</v>
      </c>
      <c r="C29" s="6">
        <v>0.6048403498067928</v>
      </c>
      <c r="D29" s="6">
        <v>0.95105400521983541</v>
      </c>
      <c r="E29" s="6">
        <v>0.25257372186354909</v>
      </c>
      <c r="F29" s="6">
        <v>1.1662835249042145</v>
      </c>
      <c r="G29" s="6">
        <v>1.4342857142857144</v>
      </c>
    </row>
    <row r="30" spans="2:7" ht="15" thickBot="1" x14ac:dyDescent="0.25">
      <c r="B30" s="5" t="s">
        <v>60</v>
      </c>
      <c r="C30" s="6">
        <v>0.37335852621634386</v>
      </c>
      <c r="D30" s="6">
        <v>0.56088650754992697</v>
      </c>
      <c r="E30" s="6">
        <v>0.19803822086927109</v>
      </c>
      <c r="F30" s="6">
        <v>1.1412103746397695</v>
      </c>
      <c r="G30" s="6">
        <v>0.7133757961783439</v>
      </c>
    </row>
    <row r="31" spans="2:7" ht="15" thickBot="1" x14ac:dyDescent="0.25">
      <c r="B31" s="5" t="s">
        <v>61</v>
      </c>
      <c r="C31" s="6">
        <v>0.42798090358639962</v>
      </c>
      <c r="D31" s="6">
        <v>0.7518525555766673</v>
      </c>
      <c r="E31" s="6">
        <v>0.1514102191324575</v>
      </c>
      <c r="F31" s="6">
        <v>0.75483091787439616</v>
      </c>
      <c r="G31" s="6">
        <v>0.91006202618883525</v>
      </c>
    </row>
    <row r="32" spans="2:7" ht="15" thickBot="1" x14ac:dyDescent="0.25">
      <c r="B32" s="5" t="s">
        <v>62</v>
      </c>
      <c r="C32" s="6">
        <v>0.42412365443003036</v>
      </c>
      <c r="D32" s="6">
        <v>0.50991088531689843</v>
      </c>
      <c r="E32" s="6">
        <v>0.29840821245999749</v>
      </c>
      <c r="F32" s="6">
        <v>0.39480301760268233</v>
      </c>
      <c r="G32" s="6">
        <v>0.62103604490841047</v>
      </c>
    </row>
    <row r="33" spans="2:7" ht="15" thickBot="1" x14ac:dyDescent="0.25">
      <c r="B33" s="5" t="s">
        <v>63</v>
      </c>
      <c r="C33" s="6">
        <v>0.45199459093982419</v>
      </c>
      <c r="D33" s="6">
        <v>0.67228137083531969</v>
      </c>
      <c r="E33" s="6">
        <v>0.24447728392254936</v>
      </c>
      <c r="F33" s="6">
        <v>0.73747841105354062</v>
      </c>
      <c r="G33" s="6">
        <v>1.2312373225152129</v>
      </c>
    </row>
    <row r="34" spans="2:7" ht="15" thickBot="1" x14ac:dyDescent="0.25">
      <c r="B34" s="5" t="s">
        <v>64</v>
      </c>
      <c r="C34" s="6">
        <v>0.46142366810923741</v>
      </c>
      <c r="D34" s="6">
        <v>0.50338529365454254</v>
      </c>
      <c r="E34" s="6">
        <v>0.38015348920221309</v>
      </c>
      <c r="F34" s="6">
        <v>0.48665955176093917</v>
      </c>
      <c r="G34" s="6">
        <v>0.6421643695763144</v>
      </c>
    </row>
    <row r="35" spans="2:7" ht="15" thickBot="1" x14ac:dyDescent="0.25">
      <c r="B35" s="5" t="s">
        <v>65</v>
      </c>
      <c r="C35" s="6">
        <v>0.569451309935739</v>
      </c>
      <c r="D35" s="6">
        <v>0.57192936040743436</v>
      </c>
      <c r="E35" s="6">
        <v>0.41340856289412548</v>
      </c>
      <c r="F35" s="6">
        <v>0.42471443406022846</v>
      </c>
      <c r="G35" s="6">
        <v>1.3255240443896423</v>
      </c>
    </row>
    <row r="36" spans="2:7" ht="15" thickBot="1" x14ac:dyDescent="0.25">
      <c r="B36" s="5" t="s">
        <v>32</v>
      </c>
      <c r="C36" s="6">
        <v>0.4323590876226886</v>
      </c>
      <c r="D36" s="6">
        <v>0.67069987712012624</v>
      </c>
      <c r="E36" s="6">
        <v>0.19951578734994452</v>
      </c>
      <c r="F36" s="6">
        <v>0.70721868365180462</v>
      </c>
      <c r="G36" s="6">
        <v>0.56067906671502343</v>
      </c>
    </row>
    <row r="37" spans="2:7" ht="15" thickBot="1" x14ac:dyDescent="0.25">
      <c r="B37" s="5" t="s">
        <v>66</v>
      </c>
      <c r="C37" s="6">
        <v>0.40242472852912142</v>
      </c>
      <c r="D37" s="6">
        <v>0.71748532245776009</v>
      </c>
      <c r="E37" s="6">
        <v>0.1757185001122015</v>
      </c>
      <c r="F37" s="6">
        <v>1.5099025463690663</v>
      </c>
      <c r="G37" s="6">
        <v>0.86843477613052222</v>
      </c>
    </row>
    <row r="38" spans="2:7" ht="15" thickBot="1" x14ac:dyDescent="0.25">
      <c r="B38" s="5" t="s">
        <v>33</v>
      </c>
      <c r="C38" s="6">
        <v>0.61456691593172597</v>
      </c>
      <c r="D38" s="6">
        <v>0.99785666443402543</v>
      </c>
      <c r="E38" s="6">
        <v>0.31411569304761616</v>
      </c>
      <c r="F38" s="6">
        <v>0.80350342726580348</v>
      </c>
      <c r="G38" s="6">
        <v>0.92404015316154409</v>
      </c>
    </row>
    <row r="39" spans="2:7" ht="15" thickBot="1" x14ac:dyDescent="0.25">
      <c r="B39" s="5" t="s">
        <v>34</v>
      </c>
      <c r="C39" s="6">
        <v>0.31754696318760001</v>
      </c>
      <c r="D39" s="6">
        <v>0.49539103434892295</v>
      </c>
      <c r="E39" s="6">
        <v>0.16044162555790462</v>
      </c>
      <c r="F39" s="6">
        <v>0.94248927038626606</v>
      </c>
      <c r="G39" s="6">
        <v>0.5891538898353208</v>
      </c>
    </row>
    <row r="40" spans="2:7" ht="15" thickBot="1" x14ac:dyDescent="0.25">
      <c r="B40" s="5" t="s">
        <v>67</v>
      </c>
      <c r="C40" s="6">
        <v>0.40510352612660783</v>
      </c>
      <c r="D40" s="6">
        <v>0.51485085945399389</v>
      </c>
      <c r="E40" s="6">
        <v>0.29546128745179473</v>
      </c>
      <c r="F40" s="6">
        <v>0.85981308411214952</v>
      </c>
      <c r="G40" s="6">
        <v>0.25693509291677891</v>
      </c>
    </row>
    <row r="41" spans="2:7" ht="15" thickBot="1" x14ac:dyDescent="0.25">
      <c r="B41" s="5" t="s">
        <v>31</v>
      </c>
      <c r="C41" s="6">
        <v>0.3196578319152843</v>
      </c>
      <c r="D41" s="6">
        <v>0.38216540303905083</v>
      </c>
      <c r="E41" s="6">
        <v>0.19546186448520295</v>
      </c>
      <c r="F41" s="6">
        <v>0.69534510433386842</v>
      </c>
      <c r="G41" s="6">
        <v>0.47191546077684693</v>
      </c>
    </row>
    <row r="42" spans="2:7" ht="15" thickBot="1" x14ac:dyDescent="0.25">
      <c r="B42" s="5" t="s">
        <v>68</v>
      </c>
      <c r="C42" s="6">
        <v>0.50552335119763758</v>
      </c>
      <c r="D42" s="6">
        <v>0.66740412979351027</v>
      </c>
      <c r="E42" s="6">
        <v>0.34060688714626663</v>
      </c>
      <c r="F42" s="6">
        <v>0.36971830985915494</v>
      </c>
      <c r="G42" s="6">
        <v>0.66729147141518275</v>
      </c>
    </row>
    <row r="43" spans="2:7" ht="15" thickBot="1" x14ac:dyDescent="0.25">
      <c r="B43" s="5" t="s">
        <v>69</v>
      </c>
      <c r="C43" s="6">
        <v>0.31594759559620467</v>
      </c>
      <c r="D43" s="6">
        <v>0.54185774418698474</v>
      </c>
      <c r="E43" s="6">
        <v>0.13264023665603653</v>
      </c>
      <c r="F43" s="6">
        <v>0.4309271935283136</v>
      </c>
      <c r="G43" s="6">
        <v>0.58586050037907511</v>
      </c>
    </row>
    <row r="44" spans="2:7" ht="15" thickBot="1" x14ac:dyDescent="0.25">
      <c r="B44" s="5" t="s">
        <v>70</v>
      </c>
      <c r="C44" s="6">
        <v>0.44084273161281395</v>
      </c>
      <c r="D44" s="6">
        <v>0.66253888979859177</v>
      </c>
      <c r="E44" s="6">
        <v>0.20349988405073227</v>
      </c>
      <c r="F44" s="6">
        <v>0.52203975799481417</v>
      </c>
      <c r="G44" s="6">
        <v>0.7131625967837999</v>
      </c>
    </row>
    <row r="45" spans="2:7" ht="15" thickBot="1" x14ac:dyDescent="0.25">
      <c r="B45" s="5" t="s">
        <v>71</v>
      </c>
      <c r="C45" s="6">
        <v>0.34727927700183275</v>
      </c>
      <c r="D45" s="6">
        <v>0.48642847251073257</v>
      </c>
      <c r="E45" s="6">
        <v>0.20303502472732199</v>
      </c>
      <c r="F45" s="6">
        <v>0.53993250843644547</v>
      </c>
      <c r="G45" s="6">
        <v>0.31402831402831405</v>
      </c>
    </row>
    <row r="46" spans="2:7" ht="15" thickBot="1" x14ac:dyDescent="0.25">
      <c r="B46" s="5" t="s">
        <v>72</v>
      </c>
      <c r="C46" s="6">
        <v>0.44569891334279482</v>
      </c>
      <c r="D46" s="6">
        <v>0.73371072742711574</v>
      </c>
      <c r="E46" s="6">
        <v>0.19238258730687438</v>
      </c>
      <c r="F46" s="6">
        <v>0.82658730158730154</v>
      </c>
      <c r="G46" s="6">
        <v>0.88651601688601933</v>
      </c>
    </row>
    <row r="47" spans="2:7" ht="15" thickBot="1" x14ac:dyDescent="0.25">
      <c r="B47" s="5" t="s">
        <v>5</v>
      </c>
      <c r="C47" s="6">
        <v>0.38163563993489175</v>
      </c>
      <c r="D47" s="6">
        <v>0.53418510261247354</v>
      </c>
      <c r="E47" s="6">
        <v>0.17574817801209489</v>
      </c>
      <c r="F47" s="6">
        <v>0.39448051948051949</v>
      </c>
      <c r="G47" s="6">
        <v>0.65841584158415845</v>
      </c>
    </row>
    <row r="48" spans="2:7" ht="15" thickBot="1" x14ac:dyDescent="0.25">
      <c r="B48" s="5" t="s">
        <v>73</v>
      </c>
      <c r="C48" s="6">
        <v>0.39802185015191671</v>
      </c>
      <c r="D48" s="6">
        <v>0.50575800599463638</v>
      </c>
      <c r="E48" s="6">
        <v>0.27971680536579308</v>
      </c>
      <c r="F48" s="6">
        <v>0.26246719160104987</v>
      </c>
      <c r="G48" s="6">
        <v>0.8581661891117478</v>
      </c>
    </row>
    <row r="49" spans="2:7" ht="15" thickBot="1" x14ac:dyDescent="0.25">
      <c r="B49" s="5" t="s">
        <v>74</v>
      </c>
      <c r="C49" s="6">
        <v>0.57762572671790691</v>
      </c>
      <c r="D49" s="6">
        <v>0.87780650721827191</v>
      </c>
      <c r="E49" s="6">
        <v>0.25249217572736754</v>
      </c>
      <c r="F49" s="6">
        <v>0.63457114689451199</v>
      </c>
      <c r="G49" s="6">
        <v>1.9719782517774989</v>
      </c>
    </row>
    <row r="50" spans="2:7" ht="15" thickBot="1" x14ac:dyDescent="0.25">
      <c r="B50" s="5" t="s">
        <v>75</v>
      </c>
      <c r="C50" s="6">
        <v>0.3384310705248102</v>
      </c>
      <c r="D50" s="6">
        <v>0.3842075892857143</v>
      </c>
      <c r="E50" s="6">
        <v>0.27641452038126141</v>
      </c>
      <c r="F50" s="6">
        <v>2.2619047619047619</v>
      </c>
      <c r="G50" s="6">
        <v>0.29795918367346941</v>
      </c>
    </row>
    <row r="51" spans="2:7" ht="15" thickBot="1" x14ac:dyDescent="0.25">
      <c r="B51" s="5" t="s">
        <v>76</v>
      </c>
      <c r="C51" s="6">
        <v>0.47132680402000859</v>
      </c>
      <c r="D51" s="6">
        <v>0.78546137339055799</v>
      </c>
      <c r="E51" s="6">
        <v>0.25650143136959469</v>
      </c>
      <c r="F51" s="6">
        <v>1.4984126984126984</v>
      </c>
      <c r="G51" s="6">
        <v>0.8026481715006305</v>
      </c>
    </row>
    <row r="52" spans="2:7" ht="15" thickBot="1" x14ac:dyDescent="0.25">
      <c r="B52" s="5" t="s">
        <v>77</v>
      </c>
      <c r="C52" s="6">
        <v>0.27985688037907358</v>
      </c>
      <c r="D52" s="6">
        <v>0.46197827329902802</v>
      </c>
      <c r="E52" s="6">
        <v>0.14472199838839644</v>
      </c>
      <c r="F52" s="6">
        <v>0.87868852459016389</v>
      </c>
      <c r="G52" s="6">
        <v>0.33633633633633636</v>
      </c>
    </row>
    <row r="53" spans="2:7" ht="15" thickBot="1" x14ac:dyDescent="0.25">
      <c r="B53" s="5" t="s">
        <v>78</v>
      </c>
      <c r="C53" s="6">
        <v>0.74861075553815337</v>
      </c>
      <c r="D53" s="6">
        <v>1.0297586767895879</v>
      </c>
      <c r="E53" s="6">
        <v>0.48931190513340617</v>
      </c>
      <c r="F53" s="6">
        <v>1.3076292042657915</v>
      </c>
      <c r="G53" s="6">
        <v>0.56506189821182939</v>
      </c>
    </row>
    <row r="54" spans="2:7" ht="15" thickBot="1" x14ac:dyDescent="0.25">
      <c r="B54" s="5" t="s">
        <v>79</v>
      </c>
      <c r="C54" s="6">
        <v>0.40045679246044186</v>
      </c>
      <c r="D54" s="6">
        <v>0.56259706082605931</v>
      </c>
      <c r="E54" s="6">
        <v>0.22630907232333497</v>
      </c>
      <c r="F54" s="6">
        <v>0.49232012934518998</v>
      </c>
      <c r="G54" s="6">
        <v>0.78813269493844051</v>
      </c>
    </row>
    <row r="55" spans="2:7" ht="15" thickBot="1" x14ac:dyDescent="0.25">
      <c r="B55" s="5" t="s">
        <v>80</v>
      </c>
      <c r="C55" s="6">
        <v>0.33935347605069094</v>
      </c>
      <c r="D55" s="6">
        <v>0.43387550353424031</v>
      </c>
      <c r="E55" s="6">
        <v>0.16261697586603185</v>
      </c>
      <c r="F55" s="6">
        <v>0.71750902527075811</v>
      </c>
      <c r="G55" s="6">
        <v>0.68226359627633515</v>
      </c>
    </row>
    <row r="56" spans="2:7" ht="15" thickBot="1" x14ac:dyDescent="0.25">
      <c r="B56" s="5" t="s">
        <v>81</v>
      </c>
      <c r="C56" s="6">
        <v>0.46705815881366763</v>
      </c>
      <c r="D56" s="6">
        <v>0.60066617320503335</v>
      </c>
      <c r="E56" s="6">
        <v>0.27263655112766949</v>
      </c>
      <c r="F56" s="6">
        <v>0.39620653319283455</v>
      </c>
      <c r="G56" s="6">
        <v>0.68402564327742166</v>
      </c>
    </row>
    <row r="57" spans="2:7" ht="15" thickBot="1" x14ac:dyDescent="0.25">
      <c r="B57" s="5" t="s">
        <v>82</v>
      </c>
      <c r="C57" s="6">
        <v>0.41469846365512497</v>
      </c>
      <c r="D57" s="6">
        <v>0.58133906964237703</v>
      </c>
      <c r="E57" s="6">
        <v>0.25128264925373134</v>
      </c>
      <c r="F57" s="6">
        <v>0.38129496402877699</v>
      </c>
      <c r="G57" s="6">
        <v>0.58835143139190527</v>
      </c>
    </row>
    <row r="58" spans="2:7" ht="15" thickBot="1" x14ac:dyDescent="0.25">
      <c r="B58" s="5" t="s">
        <v>83</v>
      </c>
      <c r="C58" s="6">
        <v>0.31603677047446876</v>
      </c>
      <c r="D58" s="6">
        <v>0.47699185469525324</v>
      </c>
      <c r="E58" s="6">
        <v>0.13566587674148314</v>
      </c>
      <c r="F58" s="6">
        <v>0.96493982208267925</v>
      </c>
      <c r="G58" s="6">
        <v>0.9166405515512378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0.32249096469279953</v>
      </c>
      <c r="D9" s="6">
        <v>0.34388064004612945</v>
      </c>
      <c r="E9" s="6">
        <v>0.24769465159169274</v>
      </c>
      <c r="F9" s="6">
        <v>0.51512257242916271</v>
      </c>
      <c r="G9" s="6">
        <v>0.33321787322480084</v>
      </c>
    </row>
    <row r="10" spans="2:7" s="8" customFormat="1" ht="20.100000000000001" customHeight="1" thickBot="1" x14ac:dyDescent="0.25">
      <c r="B10" s="5" t="s">
        <v>40</v>
      </c>
      <c r="C10" s="6">
        <v>0.58188365811866527</v>
      </c>
      <c r="D10" s="6">
        <v>0.67294364718235911</v>
      </c>
      <c r="E10" s="6">
        <v>0.44333748443337484</v>
      </c>
      <c r="F10" s="6">
        <v>0.64627659574468088</v>
      </c>
      <c r="G10" s="6">
        <v>0.97157520726411373</v>
      </c>
    </row>
    <row r="11" spans="2:7" s="8" customFormat="1" ht="20.100000000000001" customHeight="1" thickBot="1" x14ac:dyDescent="0.25">
      <c r="B11" s="5" t="s">
        <v>41</v>
      </c>
      <c r="C11" s="6">
        <v>0.49552619970747336</v>
      </c>
      <c r="D11" s="6">
        <v>0.71935738102455293</v>
      </c>
      <c r="E11" s="6">
        <v>0.30259941295392451</v>
      </c>
      <c r="F11" s="6">
        <v>0.53664202745512146</v>
      </c>
      <c r="G11" s="6">
        <v>0.91344605475040253</v>
      </c>
    </row>
    <row r="12" spans="2:7" s="8" customFormat="1" ht="20.100000000000001" customHeight="1" thickBot="1" x14ac:dyDescent="0.25">
      <c r="B12" s="5" t="s">
        <v>42</v>
      </c>
      <c r="C12" s="6">
        <v>0.53870418200802328</v>
      </c>
      <c r="D12" s="6">
        <v>0.94887852258930283</v>
      </c>
      <c r="E12" s="6">
        <v>0.19333616298811546</v>
      </c>
      <c r="F12" s="6">
        <v>1.4974204643164231</v>
      </c>
      <c r="G12" s="6">
        <v>1.0511846626876469</v>
      </c>
    </row>
    <row r="13" spans="2:7" s="8" customFormat="1" ht="20.100000000000001" customHeight="1" thickBot="1" x14ac:dyDescent="0.25">
      <c r="B13" s="5" t="s">
        <v>43</v>
      </c>
      <c r="C13" s="6">
        <v>0.41080360120040016</v>
      </c>
      <c r="D13" s="6">
        <v>0.51468338941572345</v>
      </c>
      <c r="E13" s="6">
        <v>0.34206676419736665</v>
      </c>
      <c r="F13" s="6">
        <v>0.52887537993920974</v>
      </c>
      <c r="G13" s="6">
        <v>8.0459770114942528E-2</v>
      </c>
    </row>
    <row r="14" spans="2:7" s="8" customFormat="1" ht="20.100000000000001" customHeight="1" thickBot="1" x14ac:dyDescent="0.25">
      <c r="B14" s="5" t="s">
        <v>44</v>
      </c>
      <c r="C14" s="6">
        <v>0.4307433229984734</v>
      </c>
      <c r="D14" s="6">
        <v>0.68261055247117286</v>
      </c>
      <c r="E14" s="6">
        <v>0.21734291815802931</v>
      </c>
      <c r="F14" s="6">
        <v>0.45845552297165199</v>
      </c>
      <c r="G14" s="6">
        <v>0.59567198177676539</v>
      </c>
    </row>
    <row r="15" spans="2:7" s="8" customFormat="1" ht="20.100000000000001" customHeight="1" thickBot="1" x14ac:dyDescent="0.25">
      <c r="B15" s="5" t="s">
        <v>45</v>
      </c>
      <c r="C15" s="6">
        <v>0.47637999141897591</v>
      </c>
      <c r="D15" s="6">
        <v>0.6832906579764122</v>
      </c>
      <c r="E15" s="6">
        <v>0.26269148498013739</v>
      </c>
      <c r="F15" s="6">
        <v>1.5697928026172301</v>
      </c>
      <c r="G15" s="6">
        <v>0.99892786031551539</v>
      </c>
    </row>
    <row r="16" spans="2:7" s="8" customFormat="1" ht="20.100000000000001" customHeight="1" thickBot="1" x14ac:dyDescent="0.25">
      <c r="B16" s="5" t="s">
        <v>46</v>
      </c>
      <c r="C16" s="6">
        <v>0.49166094943371008</v>
      </c>
      <c r="D16" s="6">
        <v>0.7880530348731245</v>
      </c>
      <c r="E16" s="6">
        <v>0.23401288166361606</v>
      </c>
      <c r="F16" s="6">
        <v>0.88204788701313031</v>
      </c>
      <c r="G16" s="6">
        <v>0.80623781676413253</v>
      </c>
    </row>
    <row r="17" spans="2:7" s="8" customFormat="1" ht="20.100000000000001" customHeight="1" thickBot="1" x14ac:dyDescent="0.25">
      <c r="B17" s="5" t="s">
        <v>47</v>
      </c>
      <c r="C17" s="6">
        <v>0.39317811530982288</v>
      </c>
      <c r="D17" s="6">
        <v>0.49729383693185125</v>
      </c>
      <c r="E17" s="6">
        <v>0.22875410207083852</v>
      </c>
      <c r="F17" s="6">
        <v>0.79039812646370022</v>
      </c>
      <c r="G17" s="6">
        <v>0.72513871105420402</v>
      </c>
    </row>
    <row r="18" spans="2:7" s="8" customFormat="1" ht="20.100000000000001" customHeight="1" thickBot="1" x14ac:dyDescent="0.25">
      <c r="B18" s="5" t="s">
        <v>48</v>
      </c>
      <c r="C18" s="6">
        <v>0.54608803034312425</v>
      </c>
      <c r="D18" s="6">
        <v>0.78329525601397665</v>
      </c>
      <c r="E18" s="6">
        <v>0.34236612118012788</v>
      </c>
      <c r="F18" s="6">
        <v>0.52038369304556353</v>
      </c>
      <c r="G18" s="6">
        <v>0.51834034876728807</v>
      </c>
    </row>
    <row r="19" spans="2:7" s="8" customFormat="1" ht="20.100000000000001" customHeight="1" thickBot="1" x14ac:dyDescent="0.25">
      <c r="B19" s="5" t="s">
        <v>49</v>
      </c>
      <c r="C19" s="6">
        <v>0.57316780843520931</v>
      </c>
      <c r="D19" s="6">
        <v>0.88322879835113088</v>
      </c>
      <c r="E19" s="6">
        <v>0.30238146760361262</v>
      </c>
      <c r="F19" s="6">
        <v>0.60106640814348034</v>
      </c>
      <c r="G19" s="6">
        <v>1.5578352180936996</v>
      </c>
    </row>
    <row r="20" spans="2:7" s="8" customFormat="1" ht="20.100000000000001" customHeight="1" thickBot="1" x14ac:dyDescent="0.25">
      <c r="B20" s="5" t="s">
        <v>50</v>
      </c>
      <c r="C20" s="6">
        <v>0.50970827658294005</v>
      </c>
      <c r="D20" s="6">
        <v>0.71001141021848457</v>
      </c>
      <c r="E20" s="6">
        <v>0.33956988607632588</v>
      </c>
      <c r="F20" s="6">
        <v>0.71458596048759981</v>
      </c>
      <c r="G20" s="6">
        <v>0.65124964090778514</v>
      </c>
    </row>
    <row r="21" spans="2:7" s="8" customFormat="1" ht="20.100000000000001" customHeight="1" thickBot="1" x14ac:dyDescent="0.25">
      <c r="B21" s="5" t="s">
        <v>51</v>
      </c>
      <c r="C21" s="6">
        <v>0.57439565560981543</v>
      </c>
      <c r="D21" s="6">
        <v>0.87517761503989511</v>
      </c>
      <c r="E21" s="6">
        <v>0.33905216752387951</v>
      </c>
      <c r="F21" s="6">
        <v>0.76975169300225732</v>
      </c>
      <c r="G21" s="6">
        <v>0.82185273159144889</v>
      </c>
    </row>
    <row r="22" spans="2:7" s="8" customFormat="1" ht="15" thickBot="1" x14ac:dyDescent="0.25">
      <c r="B22" s="5" t="s">
        <v>52</v>
      </c>
      <c r="C22" s="6">
        <v>0.3751188433671741</v>
      </c>
      <c r="D22" s="6">
        <v>0.73628181879239707</v>
      </c>
      <c r="E22" s="6">
        <v>0.16892775856198139</v>
      </c>
      <c r="F22" s="6">
        <v>0.22928295405753543</v>
      </c>
      <c r="G22" s="6">
        <v>0.67786725909469592</v>
      </c>
    </row>
    <row r="23" spans="2:7" s="8" customFormat="1" ht="20.100000000000001" customHeight="1" thickBot="1" x14ac:dyDescent="0.25">
      <c r="B23" s="5" t="s">
        <v>53</v>
      </c>
      <c r="C23" s="6">
        <v>0.62306528686348561</v>
      </c>
      <c r="D23" s="6">
        <v>0.75630578191695774</v>
      </c>
      <c r="E23" s="6">
        <v>0.35304690174597742</v>
      </c>
      <c r="F23" s="6">
        <v>0.89022051773729627</v>
      </c>
      <c r="G23" s="6">
        <v>1.2955871813248694</v>
      </c>
    </row>
    <row r="24" spans="2:7" s="8" customFormat="1" ht="20.100000000000001" customHeight="1" thickBot="1" x14ac:dyDescent="0.25">
      <c r="B24" s="5" t="s">
        <v>54</v>
      </c>
      <c r="C24" s="6">
        <v>0.64862121468448652</v>
      </c>
      <c r="D24" s="6">
        <v>0.92413162705667273</v>
      </c>
      <c r="E24" s="6">
        <v>0.47365707804928342</v>
      </c>
      <c r="F24" s="6">
        <v>0.26291079812206575</v>
      </c>
      <c r="G24" s="6">
        <v>0.6992337164750958</v>
      </c>
    </row>
    <row r="25" spans="2:7" s="8" customFormat="1" ht="20.100000000000001" customHeight="1" thickBot="1" x14ac:dyDescent="0.25">
      <c r="B25" s="5" t="s">
        <v>55</v>
      </c>
      <c r="C25" s="6">
        <v>0.42795260250739153</v>
      </c>
      <c r="D25" s="6">
        <v>0.6078273991074582</v>
      </c>
      <c r="E25" s="6">
        <v>0.28458467231473367</v>
      </c>
      <c r="F25" s="6">
        <v>0.75722543352601157</v>
      </c>
      <c r="G25" s="6">
        <v>0.81275841701122264</v>
      </c>
    </row>
    <row r="26" spans="2:7" s="8" customFormat="1" ht="20.100000000000001" customHeight="1" thickBot="1" x14ac:dyDescent="0.25">
      <c r="B26" s="5" t="s">
        <v>56</v>
      </c>
      <c r="C26" s="6">
        <v>0.38465510635816968</v>
      </c>
      <c r="D26" s="6">
        <v>0.69759382117041291</v>
      </c>
      <c r="E26" s="6">
        <v>0.13624576396051274</v>
      </c>
      <c r="F26" s="6">
        <v>0.64919178680646572</v>
      </c>
      <c r="G26" s="6">
        <v>0.80102464691221265</v>
      </c>
    </row>
    <row r="27" spans="2:7" ht="15" thickBot="1" x14ac:dyDescent="0.25">
      <c r="B27" s="5" t="s">
        <v>57</v>
      </c>
      <c r="C27" s="6">
        <v>0.62663793103448273</v>
      </c>
      <c r="D27" s="6">
        <v>0.98188206873833317</v>
      </c>
      <c r="E27" s="6">
        <v>0.31728353709596385</v>
      </c>
      <c r="F27" s="6">
        <v>0.89150090415913197</v>
      </c>
      <c r="G27" s="6">
        <v>0.82227784730913644</v>
      </c>
    </row>
    <row r="28" spans="2:7" ht="15" thickBot="1" x14ac:dyDescent="0.25">
      <c r="B28" s="5" t="s">
        <v>58</v>
      </c>
      <c r="C28" s="6">
        <v>0.36524024024024027</v>
      </c>
      <c r="D28" s="6">
        <v>0.50654905105586745</v>
      </c>
      <c r="E28" s="6">
        <v>0.28188934938490889</v>
      </c>
      <c r="F28" s="6">
        <v>0.39189715621347876</v>
      </c>
      <c r="G28" s="6">
        <v>0.32365339578454333</v>
      </c>
    </row>
    <row r="29" spans="2:7" ht="15" thickBot="1" x14ac:dyDescent="0.25">
      <c r="B29" s="5" t="s">
        <v>59</v>
      </c>
      <c r="C29" s="6">
        <v>0.57315926401905781</v>
      </c>
      <c r="D29" s="6">
        <v>1.0182586879762126</v>
      </c>
      <c r="E29" s="6">
        <v>0.23932658450704225</v>
      </c>
      <c r="F29" s="6">
        <v>0.60324232081911267</v>
      </c>
      <c r="G29" s="6">
        <v>1.2660345789180145</v>
      </c>
    </row>
    <row r="30" spans="2:7" ht="15" thickBot="1" x14ac:dyDescent="0.25">
      <c r="B30" s="5" t="s">
        <v>60</v>
      </c>
      <c r="C30" s="6">
        <v>0.38258317025440314</v>
      </c>
      <c r="D30" s="6">
        <v>0.55701574264202602</v>
      </c>
      <c r="E30" s="6">
        <v>0.22620462649721129</v>
      </c>
      <c r="F30" s="6">
        <v>0.90338164251207731</v>
      </c>
      <c r="G30" s="6">
        <v>0.67191601049868765</v>
      </c>
    </row>
    <row r="31" spans="2:7" ht="15" thickBot="1" x14ac:dyDescent="0.25">
      <c r="B31" s="5" t="s">
        <v>61</v>
      </c>
      <c r="C31" s="6">
        <v>0.39984614044764422</v>
      </c>
      <c r="D31" s="6">
        <v>0.81371624517788255</v>
      </c>
      <c r="E31" s="6">
        <v>0.13291139240506328</v>
      </c>
      <c r="F31" s="6">
        <v>0.56499999999999995</v>
      </c>
      <c r="G31" s="6">
        <v>0.67415316642120771</v>
      </c>
    </row>
    <row r="32" spans="2:7" ht="15" thickBot="1" x14ac:dyDescent="0.25">
      <c r="B32" s="5" t="s">
        <v>62</v>
      </c>
      <c r="C32" s="6">
        <v>0.49887934254762795</v>
      </c>
      <c r="D32" s="6">
        <v>0.62105210470994543</v>
      </c>
      <c r="E32" s="6">
        <v>0.31373669861929471</v>
      </c>
      <c r="F32" s="6">
        <v>0.5359820089955023</v>
      </c>
      <c r="G32" s="6">
        <v>0.91527475187605911</v>
      </c>
    </row>
    <row r="33" spans="2:7" ht="15" thickBot="1" x14ac:dyDescent="0.25">
      <c r="B33" s="5" t="s">
        <v>63</v>
      </c>
      <c r="C33" s="6">
        <v>0.40956173464690177</v>
      </c>
      <c r="D33" s="6">
        <v>0.64415474681634377</v>
      </c>
      <c r="E33" s="6">
        <v>0.22616335828180931</v>
      </c>
      <c r="F33" s="6">
        <v>0.51597051597051602</v>
      </c>
      <c r="G33" s="6">
        <v>0.77183480027081919</v>
      </c>
    </row>
    <row r="34" spans="2:7" ht="15" thickBot="1" x14ac:dyDescent="0.25">
      <c r="B34" s="5" t="s">
        <v>64</v>
      </c>
      <c r="C34" s="6">
        <v>0.44399505673519829</v>
      </c>
      <c r="D34" s="6">
        <v>0.51436638432154125</v>
      </c>
      <c r="E34" s="6">
        <v>0.33892765656744106</v>
      </c>
      <c r="F34" s="6">
        <v>0.63662790697674421</v>
      </c>
      <c r="G34" s="6">
        <v>0.5060658578856152</v>
      </c>
    </row>
    <row r="35" spans="2:7" ht="15" thickBot="1" x14ac:dyDescent="0.25">
      <c r="B35" s="5" t="s">
        <v>65</v>
      </c>
      <c r="C35" s="6">
        <v>0.65576545466856251</v>
      </c>
      <c r="D35" s="6">
        <v>0.62489072558213465</v>
      </c>
      <c r="E35" s="6">
        <v>0.48209849481221684</v>
      </c>
      <c r="F35" s="6">
        <v>0.79200000000000004</v>
      </c>
      <c r="G35" s="6">
        <v>1.6694402420574888</v>
      </c>
    </row>
    <row r="36" spans="2:7" ht="15" thickBot="1" x14ac:dyDescent="0.25">
      <c r="B36" s="5" t="s">
        <v>32</v>
      </c>
      <c r="C36" s="6">
        <v>0.4010546748708384</v>
      </c>
      <c r="D36" s="6">
        <v>0.63703772299429162</v>
      </c>
      <c r="E36" s="6">
        <v>0.191374506763486</v>
      </c>
      <c r="F36" s="6">
        <v>0.63154574132492114</v>
      </c>
      <c r="G36" s="6">
        <v>0.52830899993145519</v>
      </c>
    </row>
    <row r="37" spans="2:7" ht="15" thickBot="1" x14ac:dyDescent="0.25">
      <c r="B37" s="5" t="s">
        <v>66</v>
      </c>
      <c r="C37" s="6">
        <v>0.37702077533395656</v>
      </c>
      <c r="D37" s="6">
        <v>0.71294697040425725</v>
      </c>
      <c r="E37" s="6">
        <v>0.16536253171317933</v>
      </c>
      <c r="F37" s="6">
        <v>1.2215075045357084</v>
      </c>
      <c r="G37" s="6">
        <v>0.81544472535049417</v>
      </c>
    </row>
    <row r="38" spans="2:7" ht="15" thickBot="1" x14ac:dyDescent="0.25">
      <c r="B38" s="5" t="s">
        <v>33</v>
      </c>
      <c r="C38" s="6">
        <v>0.54584917742931782</v>
      </c>
      <c r="D38" s="6">
        <v>0.87828299281736244</v>
      </c>
      <c r="E38" s="6">
        <v>0.2945546583596344</v>
      </c>
      <c r="F38" s="6">
        <v>0.72906629961000224</v>
      </c>
      <c r="G38" s="6">
        <v>0.77425131827678839</v>
      </c>
    </row>
    <row r="39" spans="2:7" ht="15" thickBot="1" x14ac:dyDescent="0.25">
      <c r="B39" s="5" t="s">
        <v>34</v>
      </c>
      <c r="C39" s="6">
        <v>0.28623493131483041</v>
      </c>
      <c r="D39" s="6">
        <v>0.44638213247667125</v>
      </c>
      <c r="E39" s="6">
        <v>0.14043443965778776</v>
      </c>
      <c r="F39" s="6">
        <v>0.92062043795620441</v>
      </c>
      <c r="G39" s="6">
        <v>0.57126065236555978</v>
      </c>
    </row>
    <row r="40" spans="2:7" ht="15" thickBot="1" x14ac:dyDescent="0.25">
      <c r="B40" s="5" t="s">
        <v>67</v>
      </c>
      <c r="C40" s="6">
        <v>0.51103886824807088</v>
      </c>
      <c r="D40" s="6">
        <v>0.74684099684099681</v>
      </c>
      <c r="E40" s="6">
        <v>0.33774312938026618</v>
      </c>
      <c r="F40" s="6">
        <v>1.0404040404040404</v>
      </c>
      <c r="G40" s="6">
        <v>0.29100529100529099</v>
      </c>
    </row>
    <row r="41" spans="2:7" ht="15" thickBot="1" x14ac:dyDescent="0.25">
      <c r="B41" s="5" t="s">
        <v>31</v>
      </c>
      <c r="C41" s="6">
        <v>0.3154440369454013</v>
      </c>
      <c r="D41" s="6">
        <v>0.39573867547845243</v>
      </c>
      <c r="E41" s="6">
        <v>0.18062740171445463</v>
      </c>
      <c r="F41" s="6">
        <v>0.52764666217127443</v>
      </c>
      <c r="G41" s="6">
        <v>0.50614227216455576</v>
      </c>
    </row>
    <row r="42" spans="2:7" ht="15" thickBot="1" x14ac:dyDescent="0.25">
      <c r="B42" s="5" t="s">
        <v>68</v>
      </c>
      <c r="C42" s="6">
        <v>0.58450052446473744</v>
      </c>
      <c r="D42" s="6">
        <v>0.96099120703437246</v>
      </c>
      <c r="E42" s="6">
        <v>0.32766056649959202</v>
      </c>
      <c r="F42" s="6">
        <v>0.4227129337539432</v>
      </c>
      <c r="G42" s="6">
        <v>0.48958333333333331</v>
      </c>
    </row>
    <row r="43" spans="2:7" ht="15" thickBot="1" x14ac:dyDescent="0.25">
      <c r="B43" s="5" t="s">
        <v>69</v>
      </c>
      <c r="C43" s="6">
        <v>0.32450798871943376</v>
      </c>
      <c r="D43" s="6">
        <v>0.63543366386343669</v>
      </c>
      <c r="E43" s="6">
        <v>0.12964060795078658</v>
      </c>
      <c r="F43" s="6">
        <v>0.49374627754615841</v>
      </c>
      <c r="G43" s="6">
        <v>0.48031496062992124</v>
      </c>
    </row>
    <row r="44" spans="2:7" ht="15" thickBot="1" x14ac:dyDescent="0.25">
      <c r="B44" s="5" t="s">
        <v>70</v>
      </c>
      <c r="C44" s="6">
        <v>0.55532840083073731</v>
      </c>
      <c r="D44" s="6">
        <v>0.87719639139486472</v>
      </c>
      <c r="E44" s="6">
        <v>0.26871587291548077</v>
      </c>
      <c r="F44" s="6">
        <v>0.75560298826040551</v>
      </c>
      <c r="G44" s="6">
        <v>0.78358628442945477</v>
      </c>
    </row>
    <row r="45" spans="2:7" ht="15" thickBot="1" x14ac:dyDescent="0.25">
      <c r="B45" s="5" t="s">
        <v>71</v>
      </c>
      <c r="C45" s="6">
        <v>0.34743622944451635</v>
      </c>
      <c r="D45" s="6">
        <v>0.51783977859226571</v>
      </c>
      <c r="E45" s="6">
        <v>0.18569184448226209</v>
      </c>
      <c r="F45" s="6">
        <v>0.7380239520958084</v>
      </c>
      <c r="G45" s="6">
        <v>0.30437539632213062</v>
      </c>
    </row>
    <row r="46" spans="2:7" ht="15" thickBot="1" x14ac:dyDescent="0.25">
      <c r="B46" s="5" t="s">
        <v>72</v>
      </c>
      <c r="C46" s="6">
        <v>0.43681310317532801</v>
      </c>
      <c r="D46" s="6">
        <v>0.80962682531097896</v>
      </c>
      <c r="E46" s="6">
        <v>0.17691683517729034</v>
      </c>
      <c r="F46" s="6">
        <v>0.87611496531219024</v>
      </c>
      <c r="G46" s="6">
        <v>0.81055351557187538</v>
      </c>
    </row>
    <row r="47" spans="2:7" ht="15" thickBot="1" x14ac:dyDescent="0.25">
      <c r="B47" s="5" t="s">
        <v>5</v>
      </c>
      <c r="C47" s="6">
        <v>0.38355626064302034</v>
      </c>
      <c r="D47" s="6">
        <v>0.5800828783792672</v>
      </c>
      <c r="E47" s="6">
        <v>0.17483839492621051</v>
      </c>
      <c r="F47" s="6">
        <v>0.40783986655546289</v>
      </c>
      <c r="G47" s="6">
        <v>0.57872735717603341</v>
      </c>
    </row>
    <row r="48" spans="2:7" ht="15" thickBot="1" x14ac:dyDescent="0.25">
      <c r="B48" s="5" t="s">
        <v>73</v>
      </c>
      <c r="C48" s="6">
        <v>0.37408735749967975</v>
      </c>
      <c r="D48" s="6">
        <v>0.5182105438217196</v>
      </c>
      <c r="E48" s="6">
        <v>0.2476966690290574</v>
      </c>
      <c r="F48" s="6">
        <v>0.37791932059447986</v>
      </c>
      <c r="G48" s="6">
        <v>0.67771084337349397</v>
      </c>
    </row>
    <row r="49" spans="2:7" ht="15" thickBot="1" x14ac:dyDescent="0.25">
      <c r="B49" s="5" t="s">
        <v>74</v>
      </c>
      <c r="C49" s="6">
        <v>0.57423534804206977</v>
      </c>
      <c r="D49" s="6">
        <v>0.93671429082112945</v>
      </c>
      <c r="E49" s="6">
        <v>0.24986643949348081</v>
      </c>
      <c r="F49" s="6">
        <v>0.66409097536083972</v>
      </c>
      <c r="G49" s="6">
        <v>1.6533592233009708</v>
      </c>
    </row>
    <row r="50" spans="2:7" ht="15" thickBot="1" x14ac:dyDescent="0.25">
      <c r="B50" s="5" t="s">
        <v>75</v>
      </c>
      <c r="C50" s="6">
        <v>0.31877729257641924</v>
      </c>
      <c r="D50" s="6">
        <v>0.41448189762796506</v>
      </c>
      <c r="E50" s="6">
        <v>0.24358974358974358</v>
      </c>
      <c r="F50" s="6">
        <v>0.57534246575342463</v>
      </c>
      <c r="G50" s="6">
        <v>0.41801385681293302</v>
      </c>
    </row>
    <row r="51" spans="2:7" ht="15" thickBot="1" x14ac:dyDescent="0.25">
      <c r="B51" s="5" t="s">
        <v>76</v>
      </c>
      <c r="C51" s="6">
        <v>0.45411837226461443</v>
      </c>
      <c r="D51" s="6">
        <v>0.7682038144036436</v>
      </c>
      <c r="E51" s="6">
        <v>0.25545696940481749</v>
      </c>
      <c r="F51" s="6">
        <v>1.5123789020452099</v>
      </c>
      <c r="G51" s="6">
        <v>0.70715366328074347</v>
      </c>
    </row>
    <row r="52" spans="2:7" ht="15" thickBot="1" x14ac:dyDescent="0.25">
      <c r="B52" s="5" t="s">
        <v>77</v>
      </c>
      <c r="C52" s="6">
        <v>0.26178989859210394</v>
      </c>
      <c r="D52" s="6">
        <v>0.46496074440244256</v>
      </c>
      <c r="E52" s="6">
        <v>0.13426755743848787</v>
      </c>
      <c r="F52" s="6">
        <v>0.67381974248927035</v>
      </c>
      <c r="G52" s="6">
        <v>0.22701149425287356</v>
      </c>
    </row>
    <row r="53" spans="2:7" ht="15" thickBot="1" x14ac:dyDescent="0.25">
      <c r="B53" s="5" t="s">
        <v>78</v>
      </c>
      <c r="C53" s="6">
        <v>0.68148654810761511</v>
      </c>
      <c r="D53" s="6">
        <v>1.0151763740771125</v>
      </c>
      <c r="E53" s="6">
        <v>0.41494389515497693</v>
      </c>
      <c r="F53" s="6">
        <v>0.8465506125080593</v>
      </c>
      <c r="G53" s="6">
        <v>0.67735334242837653</v>
      </c>
    </row>
    <row r="54" spans="2:7" ht="15" thickBot="1" x14ac:dyDescent="0.25">
      <c r="B54" s="5" t="s">
        <v>79</v>
      </c>
      <c r="C54" s="6">
        <v>0.37658102580535713</v>
      </c>
      <c r="D54" s="6">
        <v>0.53165860355648531</v>
      </c>
      <c r="E54" s="6">
        <v>0.20606554684934078</v>
      </c>
      <c r="F54" s="6">
        <v>0.78869841269841268</v>
      </c>
      <c r="G54" s="6">
        <v>0.76678626345463863</v>
      </c>
    </row>
    <row r="55" spans="2:7" ht="15" thickBot="1" x14ac:dyDescent="0.25">
      <c r="B55" s="5" t="s">
        <v>80</v>
      </c>
      <c r="C55" s="6">
        <v>0.34843603671099455</v>
      </c>
      <c r="D55" s="6">
        <v>0.48590905312162275</v>
      </c>
      <c r="E55" s="6">
        <v>0.1557471264367816</v>
      </c>
      <c r="F55" s="6">
        <v>0.47415329768270947</v>
      </c>
      <c r="G55" s="6">
        <v>0.67194805194805196</v>
      </c>
    </row>
    <row r="56" spans="2:7" ht="15" thickBot="1" x14ac:dyDescent="0.25">
      <c r="B56" s="5" t="s">
        <v>81</v>
      </c>
      <c r="C56" s="6">
        <v>0.46794617550037243</v>
      </c>
      <c r="D56" s="6">
        <v>0.63836156880946859</v>
      </c>
      <c r="E56" s="6">
        <v>0.26196750612983799</v>
      </c>
      <c r="F56" s="6">
        <v>0.36461647225167904</v>
      </c>
      <c r="G56" s="6">
        <v>0.67094483888585477</v>
      </c>
    </row>
    <row r="57" spans="2:7" ht="15" thickBot="1" x14ac:dyDescent="0.25">
      <c r="B57" s="5" t="s">
        <v>82</v>
      </c>
      <c r="C57" s="6">
        <v>0.36170928667563929</v>
      </c>
      <c r="D57" s="6">
        <v>0.50599520383693042</v>
      </c>
      <c r="E57" s="6">
        <v>0.22358039782198022</v>
      </c>
      <c r="F57" s="6">
        <v>0.77215189873417722</v>
      </c>
      <c r="G57" s="6">
        <v>0.39169139465875369</v>
      </c>
    </row>
    <row r="58" spans="2:7" ht="15" thickBot="1" x14ac:dyDescent="0.25">
      <c r="B58" s="5" t="s">
        <v>83</v>
      </c>
      <c r="C58" s="6">
        <v>0.36220785867278277</v>
      </c>
      <c r="D58" s="6">
        <v>0.60160900171228227</v>
      </c>
      <c r="E58" s="6">
        <v>0.15308914677568244</v>
      </c>
      <c r="F58" s="6">
        <v>0.76665046183762764</v>
      </c>
      <c r="G58" s="6">
        <v>0.86983333333333335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0.37677277566017653</v>
      </c>
      <c r="D9" s="6">
        <v>0.36729979466119095</v>
      </c>
      <c r="E9" s="6">
        <v>0.24386120280170678</v>
      </c>
      <c r="F9" s="6">
        <v>1.4809575625680087</v>
      </c>
      <c r="G9" s="6">
        <v>0.2923755513547574</v>
      </c>
    </row>
    <row r="10" spans="2:7" s="8" customFormat="1" ht="20.100000000000001" customHeight="1" thickBot="1" x14ac:dyDescent="0.25">
      <c r="B10" s="5" t="s">
        <v>40</v>
      </c>
      <c r="C10" s="6">
        <v>0.48388192341437181</v>
      </c>
      <c r="D10" s="6">
        <v>0.54923978239642912</v>
      </c>
      <c r="E10" s="6">
        <v>0.36372404402587089</v>
      </c>
      <c r="F10" s="6">
        <v>0.47980997624703087</v>
      </c>
      <c r="G10" s="6">
        <v>0.95251286110011868</v>
      </c>
    </row>
    <row r="11" spans="2:7" s="8" customFormat="1" ht="20.100000000000001" customHeight="1" thickBot="1" x14ac:dyDescent="0.25">
      <c r="B11" s="5" t="s">
        <v>41</v>
      </c>
      <c r="C11" s="6">
        <v>0.47244061085972849</v>
      </c>
      <c r="D11" s="6">
        <v>0.70081281216941849</v>
      </c>
      <c r="E11" s="6">
        <v>0.29918728523745869</v>
      </c>
      <c r="F11" s="6">
        <v>0.69263356083784422</v>
      </c>
      <c r="G11" s="6">
        <v>0.75006640106241695</v>
      </c>
    </row>
    <row r="12" spans="2:7" s="8" customFormat="1" ht="20.100000000000001" customHeight="1" thickBot="1" x14ac:dyDescent="0.25">
      <c r="B12" s="5" t="s">
        <v>42</v>
      </c>
      <c r="C12" s="6">
        <v>0.49698582343329062</v>
      </c>
      <c r="D12" s="6">
        <v>0.83566387002263953</v>
      </c>
      <c r="E12" s="6">
        <v>0.19861374384896702</v>
      </c>
      <c r="F12" s="6">
        <v>1.2468056489576329</v>
      </c>
      <c r="G12" s="6">
        <v>1.0931583880037488</v>
      </c>
    </row>
    <row r="13" spans="2:7" s="8" customFormat="1" ht="20.100000000000001" customHeight="1" thickBot="1" x14ac:dyDescent="0.25">
      <c r="B13" s="5" t="s">
        <v>43</v>
      </c>
      <c r="C13" s="6">
        <v>0.3868222374742622</v>
      </c>
      <c r="D13" s="6">
        <v>0.50008115565654931</v>
      </c>
      <c r="E13" s="6">
        <v>0.3138966018775618</v>
      </c>
      <c r="F13" s="6">
        <v>0.60256410256410253</v>
      </c>
      <c r="G13" s="6">
        <v>6.535947712418301E-2</v>
      </c>
    </row>
    <row r="14" spans="2:7" s="8" customFormat="1" ht="20.100000000000001" customHeight="1" thickBot="1" x14ac:dyDescent="0.25">
      <c r="B14" s="5" t="s">
        <v>44</v>
      </c>
      <c r="C14" s="6">
        <v>0.35355243711051182</v>
      </c>
      <c r="D14" s="6">
        <v>0.59663683914753818</v>
      </c>
      <c r="E14" s="6">
        <v>0.1822027218748358</v>
      </c>
      <c r="F14" s="6">
        <v>0.43874172185430466</v>
      </c>
      <c r="G14" s="6">
        <v>0.60006195786864935</v>
      </c>
    </row>
    <row r="15" spans="2:7" s="8" customFormat="1" ht="20.100000000000001" customHeight="1" thickBot="1" x14ac:dyDescent="0.25">
      <c r="B15" s="5" t="s">
        <v>45</v>
      </c>
      <c r="C15" s="6">
        <v>0.41895571654544272</v>
      </c>
      <c r="D15" s="6">
        <v>0.56089790614323742</v>
      </c>
      <c r="E15" s="6">
        <v>0.2646553393358505</v>
      </c>
      <c r="F15" s="6">
        <v>1.4230108757870636</v>
      </c>
      <c r="G15" s="6">
        <v>1.0831891806887874</v>
      </c>
    </row>
    <row r="16" spans="2:7" s="8" customFormat="1" ht="20.100000000000001" customHeight="1" thickBot="1" x14ac:dyDescent="0.25">
      <c r="B16" s="5" t="s">
        <v>46</v>
      </c>
      <c r="C16" s="6">
        <v>0.44883061646586681</v>
      </c>
      <c r="D16" s="6">
        <v>0.69116994594398817</v>
      </c>
      <c r="E16" s="6">
        <v>0.2281228353728931</v>
      </c>
      <c r="F16" s="6">
        <v>0.91623163773218408</v>
      </c>
      <c r="G16" s="6">
        <v>0.81462316132432566</v>
      </c>
    </row>
    <row r="17" spans="2:7" s="8" customFormat="1" ht="20.100000000000001" customHeight="1" thickBot="1" x14ac:dyDescent="0.25">
      <c r="B17" s="5" t="s">
        <v>47</v>
      </c>
      <c r="C17" s="6">
        <v>0.42097017848150842</v>
      </c>
      <c r="D17" s="6">
        <v>0.61661951909476664</v>
      </c>
      <c r="E17" s="6">
        <v>0.23324105737393475</v>
      </c>
      <c r="F17" s="6">
        <v>0.8113612004287245</v>
      </c>
      <c r="G17" s="6">
        <v>0.56666666666666665</v>
      </c>
    </row>
    <row r="18" spans="2:7" s="8" customFormat="1" ht="20.100000000000001" customHeight="1" thickBot="1" x14ac:dyDescent="0.25">
      <c r="B18" s="5" t="s">
        <v>48</v>
      </c>
      <c r="C18" s="6">
        <v>0.45506720154607477</v>
      </c>
      <c r="D18" s="6">
        <v>0.6778468218911432</v>
      </c>
      <c r="E18" s="6">
        <v>0.2839771871300979</v>
      </c>
      <c r="F18" s="6">
        <v>0.39226519337016574</v>
      </c>
      <c r="G18" s="6">
        <v>0.62331536388140163</v>
      </c>
    </row>
    <row r="19" spans="2:7" s="8" customFormat="1" ht="20.100000000000001" customHeight="1" thickBot="1" x14ac:dyDescent="0.25">
      <c r="B19" s="5" t="s">
        <v>49</v>
      </c>
      <c r="C19" s="6">
        <v>0.54153102945389198</v>
      </c>
      <c r="D19" s="6">
        <v>0.9063975050573162</v>
      </c>
      <c r="E19" s="6">
        <v>0.29606283621002605</v>
      </c>
      <c r="F19" s="6">
        <v>0.47139689578713967</v>
      </c>
      <c r="G19" s="6">
        <v>1.4473218594177255</v>
      </c>
    </row>
    <row r="20" spans="2:7" s="8" customFormat="1" ht="20.100000000000001" customHeight="1" thickBot="1" x14ac:dyDescent="0.25">
      <c r="B20" s="5" t="s">
        <v>50</v>
      </c>
      <c r="C20" s="6">
        <v>0.49832711362758975</v>
      </c>
      <c r="D20" s="6">
        <v>0.67396179029509373</v>
      </c>
      <c r="E20" s="6">
        <v>0.34746890367370553</v>
      </c>
      <c r="F20" s="6">
        <v>1.4389044943820224</v>
      </c>
      <c r="G20" s="6">
        <v>0.48787409700722395</v>
      </c>
    </row>
    <row r="21" spans="2:7" s="8" customFormat="1" ht="20.100000000000001" customHeight="1" thickBot="1" x14ac:dyDescent="0.25">
      <c r="B21" s="5" t="s">
        <v>51</v>
      </c>
      <c r="C21" s="6">
        <v>0.50294600598860228</v>
      </c>
      <c r="D21" s="6">
        <v>0.75353569232489237</v>
      </c>
      <c r="E21" s="6">
        <v>0.3053965930263508</v>
      </c>
      <c r="F21" s="6">
        <v>0.89328063241106714</v>
      </c>
      <c r="G21" s="6">
        <v>0.88141130349558972</v>
      </c>
    </row>
    <row r="22" spans="2:7" s="8" customFormat="1" ht="15" thickBot="1" x14ac:dyDescent="0.25">
      <c r="B22" s="5" t="s">
        <v>52</v>
      </c>
      <c r="C22" s="6">
        <v>0.33226964070826887</v>
      </c>
      <c r="D22" s="6">
        <v>0.67985520361990948</v>
      </c>
      <c r="E22" s="6">
        <v>0.15219099012944431</v>
      </c>
      <c r="F22" s="6">
        <v>0.34322169059011165</v>
      </c>
      <c r="G22" s="6">
        <v>0.57432072456046879</v>
      </c>
    </row>
    <row r="23" spans="2:7" s="8" customFormat="1" ht="20.100000000000001" customHeight="1" thickBot="1" x14ac:dyDescent="0.25">
      <c r="B23" s="5" t="s">
        <v>53</v>
      </c>
      <c r="C23" s="6">
        <v>0.45666538810237811</v>
      </c>
      <c r="D23" s="6">
        <v>0.52388957706600603</v>
      </c>
      <c r="E23" s="6">
        <v>0.26485479729485373</v>
      </c>
      <c r="F23" s="6">
        <v>0.57370370370370372</v>
      </c>
      <c r="G23" s="6">
        <v>1.0872022256998783</v>
      </c>
    </row>
    <row r="24" spans="2:7" s="8" customFormat="1" ht="20.100000000000001" customHeight="1" thickBot="1" x14ac:dyDescent="0.25">
      <c r="B24" s="5" t="s">
        <v>54</v>
      </c>
      <c r="C24" s="6">
        <v>0.55172795746566239</v>
      </c>
      <c r="D24" s="6">
        <v>0.76096114838508344</v>
      </c>
      <c r="E24" s="6">
        <v>0.37139210681327312</v>
      </c>
      <c r="F24" s="6">
        <v>0.1722560975609756</v>
      </c>
      <c r="G24" s="6">
        <v>1.4770186335403728</v>
      </c>
    </row>
    <row r="25" spans="2:7" s="8" customFormat="1" ht="20.100000000000001" customHeight="1" thickBot="1" x14ac:dyDescent="0.25">
      <c r="B25" s="5" t="s">
        <v>55</v>
      </c>
      <c r="C25" s="6">
        <v>0.44620147359296636</v>
      </c>
      <c r="D25" s="6">
        <v>0.67998623432242278</v>
      </c>
      <c r="E25" s="6">
        <v>0.29118023348792582</v>
      </c>
      <c r="F25" s="6">
        <v>0.97117117117117113</v>
      </c>
      <c r="G25" s="6">
        <v>0.75122513692706827</v>
      </c>
    </row>
    <row r="26" spans="2:7" s="8" customFormat="1" ht="20.100000000000001" customHeight="1" thickBot="1" x14ac:dyDescent="0.25">
      <c r="B26" s="5" t="s">
        <v>56</v>
      </c>
      <c r="C26" s="6">
        <v>0.28866129906970922</v>
      </c>
      <c r="D26" s="6">
        <v>0.6240270641501755</v>
      </c>
      <c r="E26" s="6">
        <v>9.508004268943436E-2</v>
      </c>
      <c r="F26" s="6">
        <v>0.4815597838853653</v>
      </c>
      <c r="G26" s="6">
        <v>0.91914569031273841</v>
      </c>
    </row>
    <row r="27" spans="2:7" ht="15" thickBot="1" x14ac:dyDescent="0.25">
      <c r="B27" s="5" t="s">
        <v>57</v>
      </c>
      <c r="C27" s="6">
        <v>0.49710120214852077</v>
      </c>
      <c r="D27" s="6">
        <v>0.75325436847660376</v>
      </c>
      <c r="E27" s="6">
        <v>0.27543638936939768</v>
      </c>
      <c r="F27" s="6">
        <v>0.707395498392283</v>
      </c>
      <c r="G27" s="6">
        <v>0.81395348837209303</v>
      </c>
    </row>
    <row r="28" spans="2:7" ht="15" thickBot="1" x14ac:dyDescent="0.25">
      <c r="B28" s="5" t="s">
        <v>58</v>
      </c>
      <c r="C28" s="6">
        <v>0.36018966334755809</v>
      </c>
      <c r="D28" s="6">
        <v>0.43352994555353902</v>
      </c>
      <c r="E28" s="6">
        <v>0.27857364769236082</v>
      </c>
      <c r="F28" s="6">
        <v>0.77800201816347125</v>
      </c>
      <c r="G28" s="6">
        <v>0.41887976822790923</v>
      </c>
    </row>
    <row r="29" spans="2:7" ht="15" thickBot="1" x14ac:dyDescent="0.25">
      <c r="B29" s="5" t="s">
        <v>59</v>
      </c>
      <c r="C29" s="6">
        <v>0.48074094980614684</v>
      </c>
      <c r="D29" s="6">
        <v>0.7984201146380232</v>
      </c>
      <c r="E29" s="6">
        <v>0.22285915422135064</v>
      </c>
      <c r="F29" s="6">
        <v>0.68133971291866025</v>
      </c>
      <c r="G29" s="6">
        <v>1.311866264730063</v>
      </c>
    </row>
    <row r="30" spans="2:7" ht="15" thickBot="1" x14ac:dyDescent="0.25">
      <c r="B30" s="5" t="s">
        <v>60</v>
      </c>
      <c r="C30" s="6">
        <v>0.33960155490767735</v>
      </c>
      <c r="D30" s="6">
        <v>0.46996512078542824</v>
      </c>
      <c r="E30" s="6">
        <v>0.22410821988626572</v>
      </c>
      <c r="F30" s="6">
        <v>0.69848156182212584</v>
      </c>
      <c r="G30" s="6">
        <v>0.55440414507772018</v>
      </c>
    </row>
    <row r="31" spans="2:7" ht="15" thickBot="1" x14ac:dyDescent="0.25">
      <c r="B31" s="5" t="s">
        <v>61</v>
      </c>
      <c r="C31" s="6">
        <v>0.33644460376109853</v>
      </c>
      <c r="D31" s="6">
        <v>0.66067254090990823</v>
      </c>
      <c r="E31" s="6">
        <v>0.1455941315837434</v>
      </c>
      <c r="F31" s="6">
        <v>0.43979888859486638</v>
      </c>
      <c r="G31" s="6">
        <v>0.63298890164561805</v>
      </c>
    </row>
    <row r="32" spans="2:7" ht="15" thickBot="1" x14ac:dyDescent="0.25">
      <c r="B32" s="5" t="s">
        <v>62</v>
      </c>
      <c r="C32" s="6">
        <v>0.45544123138198567</v>
      </c>
      <c r="D32" s="6">
        <v>0.51849422213251251</v>
      </c>
      <c r="E32" s="6">
        <v>0.30681028492008339</v>
      </c>
      <c r="F32" s="6">
        <v>0.79853181076672108</v>
      </c>
      <c r="G32" s="6">
        <v>0.8787146653781106</v>
      </c>
    </row>
    <row r="33" spans="2:7" ht="15" thickBot="1" x14ac:dyDescent="0.25">
      <c r="B33" s="5" t="s">
        <v>63</v>
      </c>
      <c r="C33" s="6">
        <v>0.38693355160354193</v>
      </c>
      <c r="D33" s="6">
        <v>0.57969389101464575</v>
      </c>
      <c r="E33" s="6">
        <v>0.2269068441891833</v>
      </c>
      <c r="F33" s="6">
        <v>1.4922394678492239</v>
      </c>
      <c r="G33" s="6">
        <v>0.53623188405797106</v>
      </c>
    </row>
    <row r="34" spans="2:7" ht="15" thickBot="1" x14ac:dyDescent="0.25">
      <c r="B34" s="5" t="s">
        <v>64</v>
      </c>
      <c r="C34" s="6">
        <v>0.44951191558313242</v>
      </c>
      <c r="D34" s="6">
        <v>0.4976218253612133</v>
      </c>
      <c r="E34" s="6">
        <v>0.33215765805484526</v>
      </c>
      <c r="F34" s="6">
        <v>1.1689373297002725</v>
      </c>
      <c r="G34" s="6">
        <v>0.57745803357314152</v>
      </c>
    </row>
    <row r="35" spans="2:7" ht="15" thickBot="1" x14ac:dyDescent="0.25">
      <c r="B35" s="5" t="s">
        <v>65</v>
      </c>
      <c r="C35" s="6">
        <v>0.51569670262877987</v>
      </c>
      <c r="D35" s="6">
        <v>0.53716136166179607</v>
      </c>
      <c r="E35" s="6">
        <v>0.34314136753161145</v>
      </c>
      <c r="F35" s="6">
        <v>0.49006622516556292</v>
      </c>
      <c r="G35" s="6">
        <v>1.5081101471142966</v>
      </c>
    </row>
    <row r="36" spans="2:7" ht="15" thickBot="1" x14ac:dyDescent="0.25">
      <c r="B36" s="5" t="s">
        <v>32</v>
      </c>
      <c r="C36" s="6">
        <v>0.38305304400636436</v>
      </c>
      <c r="D36" s="6">
        <v>0.58702305796802989</v>
      </c>
      <c r="E36" s="6">
        <v>0.20094289867058221</v>
      </c>
      <c r="F36" s="6">
        <v>0.55764671013633671</v>
      </c>
      <c r="G36" s="6">
        <v>0.60499081661486298</v>
      </c>
    </row>
    <row r="37" spans="2:7" ht="15" thickBot="1" x14ac:dyDescent="0.25">
      <c r="B37" s="5" t="s">
        <v>66</v>
      </c>
      <c r="C37" s="6">
        <v>0.37409712589568705</v>
      </c>
      <c r="D37" s="6">
        <v>0.73291901137209337</v>
      </c>
      <c r="E37" s="6">
        <v>0.1706500851639953</v>
      </c>
      <c r="F37" s="6">
        <v>0.95204811443433035</v>
      </c>
      <c r="G37" s="6">
        <v>0.87806456833077107</v>
      </c>
    </row>
    <row r="38" spans="2:7" ht="15" thickBot="1" x14ac:dyDescent="0.25">
      <c r="B38" s="5" t="s">
        <v>33</v>
      </c>
      <c r="C38" s="6">
        <v>0.51787359973440028</v>
      </c>
      <c r="D38" s="6">
        <v>0.85192465192465194</v>
      </c>
      <c r="E38" s="6">
        <v>0.26730901858089534</v>
      </c>
      <c r="F38" s="6">
        <v>0.84992607195662884</v>
      </c>
      <c r="G38" s="6">
        <v>0.86658981345629849</v>
      </c>
    </row>
    <row r="39" spans="2:7" ht="15" thickBot="1" x14ac:dyDescent="0.25">
      <c r="B39" s="5" t="s">
        <v>34</v>
      </c>
      <c r="C39" s="6">
        <v>0.27436918990703851</v>
      </c>
      <c r="D39" s="6">
        <v>0.43627154104498156</v>
      </c>
      <c r="E39" s="6">
        <v>0.14045209775726375</v>
      </c>
      <c r="F39" s="6">
        <v>0.74961119751166405</v>
      </c>
      <c r="G39" s="6">
        <v>0.57620817843866168</v>
      </c>
    </row>
    <row r="40" spans="2:7" ht="15" thickBot="1" x14ac:dyDescent="0.25">
      <c r="B40" s="5" t="s">
        <v>67</v>
      </c>
      <c r="C40" s="6">
        <v>0.36185400209384222</v>
      </c>
      <c r="D40" s="6">
        <v>0.52983638113570741</v>
      </c>
      <c r="E40" s="6">
        <v>0.24003232758620691</v>
      </c>
      <c r="F40" s="6">
        <v>0.64430577223088925</v>
      </c>
      <c r="G40" s="6">
        <v>0.23092031425364759</v>
      </c>
    </row>
    <row r="41" spans="2:7" ht="15" thickBot="1" x14ac:dyDescent="0.25">
      <c r="B41" s="5" t="s">
        <v>31</v>
      </c>
      <c r="C41" s="6">
        <v>0.29127003228403309</v>
      </c>
      <c r="D41" s="6">
        <v>0.37931519228838234</v>
      </c>
      <c r="E41" s="6">
        <v>0.17078417887813221</v>
      </c>
      <c r="F41" s="6">
        <v>0.5733982157339822</v>
      </c>
      <c r="G41" s="6">
        <v>0.44337412132257226</v>
      </c>
    </row>
    <row r="42" spans="2:7" ht="15" thickBot="1" x14ac:dyDescent="0.25">
      <c r="B42" s="5" t="s">
        <v>68</v>
      </c>
      <c r="C42" s="6">
        <v>0.41506109690252913</v>
      </c>
      <c r="D42" s="6">
        <v>0.63367224880382778</v>
      </c>
      <c r="E42" s="6">
        <v>0.26341927303465767</v>
      </c>
      <c r="F42" s="6">
        <v>0.2302839116719243</v>
      </c>
      <c r="G42" s="6">
        <v>0.44316163410301956</v>
      </c>
    </row>
    <row r="43" spans="2:7" ht="15" thickBot="1" x14ac:dyDescent="0.25">
      <c r="B43" s="5" t="s">
        <v>69</v>
      </c>
      <c r="C43" s="6">
        <v>0.31201301117217478</v>
      </c>
      <c r="D43" s="6">
        <v>0.68307564829287581</v>
      </c>
      <c r="E43" s="6">
        <v>0.11381914641976143</v>
      </c>
      <c r="F43" s="6">
        <v>0.64277035236938029</v>
      </c>
      <c r="G43" s="6">
        <v>0.51139675659517225</v>
      </c>
    </row>
    <row r="44" spans="2:7" ht="15" thickBot="1" x14ac:dyDescent="0.25">
      <c r="B44" s="5" t="s">
        <v>70</v>
      </c>
      <c r="C44" s="6">
        <v>0.36313638654857061</v>
      </c>
      <c r="D44" s="6">
        <v>0.57043372593008035</v>
      </c>
      <c r="E44" s="6">
        <v>0.17903373149249358</v>
      </c>
      <c r="F44" s="6">
        <v>0.42952720785013382</v>
      </c>
      <c r="G44" s="6">
        <v>0.56967060285891857</v>
      </c>
    </row>
    <row r="45" spans="2:7" ht="15" thickBot="1" x14ac:dyDescent="0.25">
      <c r="B45" s="5" t="s">
        <v>71</v>
      </c>
      <c r="C45" s="6">
        <v>0.31456864719704597</v>
      </c>
      <c r="D45" s="6">
        <v>0.4497767857142857</v>
      </c>
      <c r="E45" s="6">
        <v>0.18527550751384128</v>
      </c>
      <c r="F45" s="6">
        <v>0.55277777777777781</v>
      </c>
      <c r="G45" s="6">
        <v>0.38404726735598227</v>
      </c>
    </row>
    <row r="46" spans="2:7" ht="15" thickBot="1" x14ac:dyDescent="0.25">
      <c r="B46" s="5" t="s">
        <v>72</v>
      </c>
      <c r="C46" s="6">
        <v>0.38430453970790124</v>
      </c>
      <c r="D46" s="6">
        <v>0.78462973519199875</v>
      </c>
      <c r="E46" s="6">
        <v>0.15919074580242093</v>
      </c>
      <c r="F46" s="6">
        <v>0.72527472527472525</v>
      </c>
      <c r="G46" s="6">
        <v>0.74660978211183915</v>
      </c>
    </row>
    <row r="47" spans="2:7" ht="15" thickBot="1" x14ac:dyDescent="0.25">
      <c r="B47" s="5" t="s">
        <v>5</v>
      </c>
      <c r="C47" s="6">
        <v>0.32552319625347576</v>
      </c>
      <c r="D47" s="6">
        <v>0.46689694876223375</v>
      </c>
      <c r="E47" s="6">
        <v>0.17412140575079874</v>
      </c>
      <c r="F47" s="6">
        <v>0.42011834319526625</v>
      </c>
      <c r="G47" s="6">
        <v>0.49144144144144142</v>
      </c>
    </row>
    <row r="48" spans="2:7" ht="15" thickBot="1" x14ac:dyDescent="0.25">
      <c r="B48" s="5" t="s">
        <v>73</v>
      </c>
      <c r="C48" s="6">
        <v>0.36266700119174561</v>
      </c>
      <c r="D48" s="6">
        <v>0.48263411279229712</v>
      </c>
      <c r="E48" s="6">
        <v>0.27433531092067676</v>
      </c>
      <c r="F48" s="6">
        <v>0.4526627218934911</v>
      </c>
      <c r="G48" s="6">
        <v>0.47307132459970885</v>
      </c>
    </row>
    <row r="49" spans="2:7" ht="15" thickBot="1" x14ac:dyDescent="0.25">
      <c r="B49" s="5" t="s">
        <v>74</v>
      </c>
      <c r="C49" s="6">
        <v>0.51646868034862636</v>
      </c>
      <c r="D49" s="6">
        <v>0.85256992830455414</v>
      </c>
      <c r="E49" s="6">
        <v>0.24292419189414985</v>
      </c>
      <c r="F49" s="6">
        <v>0.59247946071202862</v>
      </c>
      <c r="G49" s="6">
        <v>1.4134221667013671</v>
      </c>
    </row>
    <row r="50" spans="2:7" ht="15" thickBot="1" x14ac:dyDescent="0.25">
      <c r="B50" s="5" t="s">
        <v>75</v>
      </c>
      <c r="C50" s="6">
        <v>0.32399468663204928</v>
      </c>
      <c r="D50" s="6">
        <v>0.38108614232209737</v>
      </c>
      <c r="E50" s="6">
        <v>0.28097147950089124</v>
      </c>
      <c r="F50" s="6">
        <v>0.31927710843373491</v>
      </c>
      <c r="G50" s="6">
        <v>0.34988179669030733</v>
      </c>
    </row>
    <row r="51" spans="2:7" ht="15" thickBot="1" x14ac:dyDescent="0.25">
      <c r="B51" s="5" t="s">
        <v>76</v>
      </c>
      <c r="C51" s="6">
        <v>0.42974485786033317</v>
      </c>
      <c r="D51" s="6">
        <v>0.73988276229585281</v>
      </c>
      <c r="E51" s="6">
        <v>0.24956065886277665</v>
      </c>
      <c r="F51" s="6">
        <v>1.43796394485684</v>
      </c>
      <c r="G51" s="6">
        <v>0.71846224677716386</v>
      </c>
    </row>
    <row r="52" spans="2:7" ht="15" thickBot="1" x14ac:dyDescent="0.25">
      <c r="B52" s="5" t="s">
        <v>77</v>
      </c>
      <c r="C52" s="6">
        <v>0.27243793761935076</v>
      </c>
      <c r="D52" s="6">
        <v>0.58725663716814158</v>
      </c>
      <c r="E52" s="6">
        <v>0.12155059132720106</v>
      </c>
      <c r="F52" s="6">
        <v>0.47457627118644069</v>
      </c>
      <c r="G52" s="6">
        <v>0.25297619047619047</v>
      </c>
    </row>
    <row r="53" spans="2:7" ht="15" thickBot="1" x14ac:dyDescent="0.25">
      <c r="B53" s="5" t="s">
        <v>78</v>
      </c>
      <c r="C53" s="6">
        <v>0.66845342848378186</v>
      </c>
      <c r="D53" s="6">
        <v>0.97845253967571288</v>
      </c>
      <c r="E53" s="6">
        <v>0.45693730729701953</v>
      </c>
      <c r="F53" s="6">
        <v>0.89403085177733066</v>
      </c>
      <c r="G53" s="6">
        <v>0.55987261146496814</v>
      </c>
    </row>
    <row r="54" spans="2:7" ht="15" thickBot="1" x14ac:dyDescent="0.25">
      <c r="B54" s="5" t="s">
        <v>79</v>
      </c>
      <c r="C54" s="6">
        <v>0.37892298437619437</v>
      </c>
      <c r="D54" s="6">
        <v>0.52809009123277495</v>
      </c>
      <c r="E54" s="6">
        <v>0.21711286969753246</v>
      </c>
      <c r="F54" s="6">
        <v>0.95486052409129329</v>
      </c>
      <c r="G54" s="6">
        <v>0.78299750962191528</v>
      </c>
    </row>
    <row r="55" spans="2:7" ht="15" thickBot="1" x14ac:dyDescent="0.25">
      <c r="B55" s="5" t="s">
        <v>80</v>
      </c>
      <c r="C55" s="6">
        <v>0.32594165290555949</v>
      </c>
      <c r="D55" s="6">
        <v>0.46222890468379807</v>
      </c>
      <c r="E55" s="6">
        <v>0.16023738872403562</v>
      </c>
      <c r="F55" s="6">
        <v>0.40711111111111109</v>
      </c>
      <c r="G55" s="6">
        <v>0.59161710563579717</v>
      </c>
    </row>
    <row r="56" spans="2:7" ht="15" thickBot="1" x14ac:dyDescent="0.25">
      <c r="B56" s="5" t="s">
        <v>81</v>
      </c>
      <c r="C56" s="6">
        <v>0.430347787036575</v>
      </c>
      <c r="D56" s="6">
        <v>0.50618115349463655</v>
      </c>
      <c r="E56" s="6">
        <v>0.2152135647601435</v>
      </c>
      <c r="F56" s="6">
        <v>1.7296703296703297</v>
      </c>
      <c r="G56" s="6">
        <v>0.65419941293438122</v>
      </c>
    </row>
    <row r="57" spans="2:7" ht="15" thickBot="1" x14ac:dyDescent="0.25">
      <c r="B57" s="5" t="s">
        <v>82</v>
      </c>
      <c r="C57" s="6">
        <v>0.36985831809872027</v>
      </c>
      <c r="D57" s="6">
        <v>0.54916067146282976</v>
      </c>
      <c r="E57" s="6">
        <v>0.19877273723427569</v>
      </c>
      <c r="F57" s="6">
        <v>0.71171171171171166</v>
      </c>
      <c r="G57" s="6">
        <v>0.55439330543933052</v>
      </c>
    </row>
    <row r="58" spans="2:7" ht="15" thickBot="1" x14ac:dyDescent="0.25">
      <c r="B58" s="5" t="s">
        <v>83</v>
      </c>
      <c r="C58" s="6">
        <v>0.31559433353556948</v>
      </c>
      <c r="D58" s="6">
        <v>0.5001146066128016</v>
      </c>
      <c r="E58" s="6">
        <v>0.14978920393485989</v>
      </c>
      <c r="F58" s="6">
        <v>0.75013404825737262</v>
      </c>
      <c r="G58" s="6">
        <v>0.73736146956125703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0.30415482954545453</v>
      </c>
      <c r="D9" s="6">
        <v>0.34640233648995489</v>
      </c>
      <c r="E9" s="6">
        <v>0.22695426277257341</v>
      </c>
      <c r="F9" s="6">
        <v>0.66366612111292966</v>
      </c>
      <c r="G9" s="6">
        <v>0.32595367847411444</v>
      </c>
    </row>
    <row r="10" spans="2:7" s="8" customFormat="1" ht="20.100000000000001" customHeight="1" thickBot="1" x14ac:dyDescent="0.25">
      <c r="B10" s="5" t="s">
        <v>40</v>
      </c>
      <c r="C10" s="6">
        <v>0.41379220372593017</v>
      </c>
      <c r="D10" s="6">
        <v>0.41207893413775765</v>
      </c>
      <c r="E10" s="6">
        <v>0.34490800725576576</v>
      </c>
      <c r="F10" s="6">
        <v>0.57681564245810057</v>
      </c>
      <c r="G10" s="6">
        <v>0.92967124427798586</v>
      </c>
    </row>
    <row r="11" spans="2:7" s="8" customFormat="1" ht="20.100000000000001" customHeight="1" thickBot="1" x14ac:dyDescent="0.25">
      <c r="B11" s="5" t="s">
        <v>41</v>
      </c>
      <c r="C11" s="6">
        <v>0.43365113995854698</v>
      </c>
      <c r="D11" s="6">
        <v>0.56587569260419179</v>
      </c>
      <c r="E11" s="6">
        <v>0.30634134390861972</v>
      </c>
      <c r="F11" s="6">
        <v>0.69585136166963601</v>
      </c>
      <c r="G11" s="6">
        <v>0.83182562246919967</v>
      </c>
    </row>
    <row r="12" spans="2:7" s="8" customFormat="1" ht="20.100000000000001" customHeight="1" thickBot="1" x14ac:dyDescent="0.25">
      <c r="B12" s="5" t="s">
        <v>42</v>
      </c>
      <c r="C12" s="6">
        <v>0.46141215106732347</v>
      </c>
      <c r="D12" s="6">
        <v>0.77647756864554829</v>
      </c>
      <c r="E12" s="6">
        <v>0.18250422710687905</v>
      </c>
      <c r="F12" s="6">
        <v>1.1367153912295787</v>
      </c>
      <c r="G12" s="6">
        <v>1.2136991788503906</v>
      </c>
    </row>
    <row r="13" spans="2:7" s="8" customFormat="1" ht="20.100000000000001" customHeight="1" thickBot="1" x14ac:dyDescent="0.25">
      <c r="B13" s="5" t="s">
        <v>43</v>
      </c>
      <c r="C13" s="6">
        <v>0.28638684061259218</v>
      </c>
      <c r="D13" s="6">
        <v>0.34136310223266747</v>
      </c>
      <c r="E13" s="6">
        <v>0.24019196160767847</v>
      </c>
      <c r="F13" s="6">
        <v>0.47161572052401746</v>
      </c>
      <c r="G13" s="6">
        <v>6.1151079136690649E-2</v>
      </c>
    </row>
    <row r="14" spans="2:7" s="8" customFormat="1" ht="20.100000000000001" customHeight="1" thickBot="1" x14ac:dyDescent="0.25">
      <c r="B14" s="5" t="s">
        <v>44</v>
      </c>
      <c r="C14" s="6">
        <v>0.27198331426253963</v>
      </c>
      <c r="D14" s="6">
        <v>0.42596980867123047</v>
      </c>
      <c r="E14" s="6">
        <v>0.16376340199975906</v>
      </c>
      <c r="F14" s="6">
        <v>0.61149653121902869</v>
      </c>
      <c r="G14" s="6">
        <v>0.44316662209146829</v>
      </c>
    </row>
    <row r="15" spans="2:7" s="8" customFormat="1" ht="20.100000000000001" customHeight="1" thickBot="1" x14ac:dyDescent="0.25">
      <c r="B15" s="5" t="s">
        <v>45</v>
      </c>
      <c r="C15" s="6">
        <v>0.36743209262483073</v>
      </c>
      <c r="D15" s="6">
        <v>0.47437653014647913</v>
      </c>
      <c r="E15" s="6">
        <v>0.22989487591257501</v>
      </c>
      <c r="F15" s="6">
        <v>1.1043307086614174</v>
      </c>
      <c r="G15" s="6">
        <v>1.1739776951672862</v>
      </c>
    </row>
    <row r="16" spans="2:7" s="8" customFormat="1" ht="20.100000000000001" customHeight="1" thickBot="1" x14ac:dyDescent="0.25">
      <c r="B16" s="5" t="s">
        <v>46</v>
      </c>
      <c r="C16" s="6">
        <v>0.407136737059624</v>
      </c>
      <c r="D16" s="6">
        <v>0.59678239186726767</v>
      </c>
      <c r="E16" s="6">
        <v>0.2258149442343593</v>
      </c>
      <c r="F16" s="6">
        <v>0.77447904996639028</v>
      </c>
      <c r="G16" s="6">
        <v>0.81580399007079163</v>
      </c>
    </row>
    <row r="17" spans="2:7" s="8" customFormat="1" ht="20.100000000000001" customHeight="1" thickBot="1" x14ac:dyDescent="0.25">
      <c r="B17" s="5" t="s">
        <v>47</v>
      </c>
      <c r="C17" s="6">
        <v>0.35603260727110692</v>
      </c>
      <c r="D17" s="6">
        <v>0.48885146513977773</v>
      </c>
      <c r="E17" s="6">
        <v>0.2317747611865259</v>
      </c>
      <c r="F17" s="6">
        <v>0.97664974619289335</v>
      </c>
      <c r="G17" s="6">
        <v>0.31016042780748665</v>
      </c>
    </row>
    <row r="18" spans="2:7" s="8" customFormat="1" ht="20.100000000000001" customHeight="1" thickBot="1" x14ac:dyDescent="0.25">
      <c r="B18" s="5" t="s">
        <v>48</v>
      </c>
      <c r="C18" s="6">
        <v>0.36316437402986673</v>
      </c>
      <c r="D18" s="6">
        <v>0.46946248445488464</v>
      </c>
      <c r="E18" s="6">
        <v>0.2655621528442827</v>
      </c>
      <c r="F18" s="6">
        <v>0.73730297723292471</v>
      </c>
      <c r="G18" s="6">
        <v>0.56228253305497566</v>
      </c>
    </row>
    <row r="19" spans="2:7" s="8" customFormat="1" ht="20.100000000000001" customHeight="1" thickBot="1" x14ac:dyDescent="0.25">
      <c r="B19" s="5" t="s">
        <v>49</v>
      </c>
      <c r="C19" s="6">
        <v>0.4513217394412769</v>
      </c>
      <c r="D19" s="6">
        <v>0.69306271834969224</v>
      </c>
      <c r="E19" s="6">
        <v>0.27256869566884229</v>
      </c>
      <c r="F19" s="6">
        <v>0.82528500064045085</v>
      </c>
      <c r="G19" s="6">
        <v>0.99054497701904132</v>
      </c>
    </row>
    <row r="20" spans="2:7" s="8" customFormat="1" ht="20.100000000000001" customHeight="1" thickBot="1" x14ac:dyDescent="0.25">
      <c r="B20" s="5" t="s">
        <v>50</v>
      </c>
      <c r="C20" s="6">
        <v>0.42086544981525814</v>
      </c>
      <c r="D20" s="6">
        <v>0.48678562559863775</v>
      </c>
      <c r="E20" s="6">
        <v>0.34649674847912731</v>
      </c>
      <c r="F20" s="6">
        <v>0.96255956432947587</v>
      </c>
      <c r="G20" s="6">
        <v>0.46162452450212577</v>
      </c>
    </row>
    <row r="21" spans="2:7" s="8" customFormat="1" ht="20.100000000000001" customHeight="1" thickBot="1" x14ac:dyDescent="0.25">
      <c r="B21" s="5" t="s">
        <v>51</v>
      </c>
      <c r="C21" s="6">
        <v>0.50239450109865347</v>
      </c>
      <c r="D21" s="6">
        <v>0.76554174067495562</v>
      </c>
      <c r="E21" s="6">
        <v>0.3027115909655001</v>
      </c>
      <c r="F21" s="6">
        <v>0.80580075662042872</v>
      </c>
      <c r="G21" s="6">
        <v>1.0812567713976164</v>
      </c>
    </row>
    <row r="22" spans="2:7" s="8" customFormat="1" ht="15" thickBot="1" x14ac:dyDescent="0.25">
      <c r="B22" s="5" t="s">
        <v>52</v>
      </c>
      <c r="C22" s="6">
        <v>0.3051820217696995</v>
      </c>
      <c r="D22" s="6">
        <v>0.65808934500452765</v>
      </c>
      <c r="E22" s="6">
        <v>0.14053407474460106</v>
      </c>
      <c r="F22" s="6">
        <v>0.38000989609104402</v>
      </c>
      <c r="G22" s="6">
        <v>0.45257301808066758</v>
      </c>
    </row>
    <row r="23" spans="2:7" s="8" customFormat="1" ht="20.100000000000001" customHeight="1" thickBot="1" x14ac:dyDescent="0.25">
      <c r="B23" s="5" t="s">
        <v>53</v>
      </c>
      <c r="C23" s="6">
        <v>0.4366728890963032</v>
      </c>
      <c r="D23" s="6">
        <v>0.44846097995643658</v>
      </c>
      <c r="E23" s="6">
        <v>0.26456470278800631</v>
      </c>
      <c r="F23" s="6">
        <v>0.5144992526158445</v>
      </c>
      <c r="G23" s="6">
        <v>1.3696952160493827</v>
      </c>
    </row>
    <row r="24" spans="2:7" s="8" customFormat="1" ht="20.100000000000001" customHeight="1" thickBot="1" x14ac:dyDescent="0.25">
      <c r="B24" s="5" t="s">
        <v>54</v>
      </c>
      <c r="C24" s="6">
        <v>0.53466432645897322</v>
      </c>
      <c r="D24" s="6">
        <v>0.82787320701257305</v>
      </c>
      <c r="E24" s="6">
        <v>0.34528216704288939</v>
      </c>
      <c r="F24" s="6">
        <v>0.32443531827515398</v>
      </c>
      <c r="G24" s="6">
        <v>1.0664711632453567</v>
      </c>
    </row>
    <row r="25" spans="2:7" s="8" customFormat="1" ht="20.100000000000001" customHeight="1" thickBot="1" x14ac:dyDescent="0.25">
      <c r="B25" s="5" t="s">
        <v>55</v>
      </c>
      <c r="C25" s="6">
        <v>0.42527652966409124</v>
      </c>
      <c r="D25" s="6">
        <v>0.59484615697272691</v>
      </c>
      <c r="E25" s="6">
        <v>0.31581835921619644</v>
      </c>
      <c r="F25" s="6">
        <v>0.85376162299239222</v>
      </c>
      <c r="G25" s="6">
        <v>0.62245182909801733</v>
      </c>
    </row>
    <row r="26" spans="2:7" s="8" customFormat="1" ht="20.100000000000001" customHeight="1" thickBot="1" x14ac:dyDescent="0.25">
      <c r="B26" s="5" t="s">
        <v>56</v>
      </c>
      <c r="C26" s="6">
        <v>0.26040532590393628</v>
      </c>
      <c r="D26" s="6">
        <v>0.56525494712595536</v>
      </c>
      <c r="E26" s="6">
        <v>8.5975560246833393E-2</v>
      </c>
      <c r="F26" s="6">
        <v>0.77682502896871375</v>
      </c>
      <c r="G26" s="6">
        <v>0.74495171202809485</v>
      </c>
    </row>
    <row r="27" spans="2:7" ht="15" thickBot="1" x14ac:dyDescent="0.25">
      <c r="B27" s="5" t="s">
        <v>57</v>
      </c>
      <c r="C27" s="6">
        <v>0.42650792990051201</v>
      </c>
      <c r="D27" s="6">
        <v>0.57521367521367517</v>
      </c>
      <c r="E27" s="6">
        <v>0.28772139600926688</v>
      </c>
      <c r="F27" s="6">
        <v>0.74528301886792447</v>
      </c>
      <c r="G27" s="6">
        <v>0.66198830409356724</v>
      </c>
    </row>
    <row r="28" spans="2:7" ht="15" thickBot="1" x14ac:dyDescent="0.25">
      <c r="B28" s="5" t="s">
        <v>58</v>
      </c>
      <c r="C28" s="6">
        <v>0.30975037416160084</v>
      </c>
      <c r="D28" s="6">
        <v>0.41177837147171564</v>
      </c>
      <c r="E28" s="6">
        <v>0.23451859068030526</v>
      </c>
      <c r="F28" s="6">
        <v>0.56480218281036831</v>
      </c>
      <c r="G28" s="6">
        <v>0.34984920292977167</v>
      </c>
    </row>
    <row r="29" spans="2:7" ht="15" thickBot="1" x14ac:dyDescent="0.25">
      <c r="B29" s="5" t="s">
        <v>59</v>
      </c>
      <c r="C29" s="6">
        <v>0.43350056458413733</v>
      </c>
      <c r="D29" s="6">
        <v>0.6828182294394971</v>
      </c>
      <c r="E29" s="6">
        <v>0.21268690530131401</v>
      </c>
      <c r="F29" s="6">
        <v>1.0504451038575668</v>
      </c>
      <c r="G29" s="6">
        <v>1.2568739162744613</v>
      </c>
    </row>
    <row r="30" spans="2:7" ht="15" thickBot="1" x14ac:dyDescent="0.25">
      <c r="B30" s="5" t="s">
        <v>60</v>
      </c>
      <c r="C30" s="6">
        <v>0.30361024477837634</v>
      </c>
      <c r="D30" s="6">
        <v>0.4046665746237747</v>
      </c>
      <c r="E30" s="6">
        <v>0.22793412216181644</v>
      </c>
      <c r="F30" s="6">
        <v>0.53320683111954459</v>
      </c>
      <c r="G30" s="6">
        <v>0.4095022624434389</v>
      </c>
    </row>
    <row r="31" spans="2:7" ht="15" thickBot="1" x14ac:dyDescent="0.25">
      <c r="B31" s="5" t="s">
        <v>61</v>
      </c>
      <c r="C31" s="6">
        <v>0.29205625732517254</v>
      </c>
      <c r="D31" s="6">
        <v>0.52963412357662876</v>
      </c>
      <c r="E31" s="6">
        <v>0.14970122001825878</v>
      </c>
      <c r="F31" s="6">
        <v>0.62314250913520097</v>
      </c>
      <c r="G31" s="6">
        <v>0.42633126429271478</v>
      </c>
    </row>
    <row r="32" spans="2:7" ht="15" thickBot="1" x14ac:dyDescent="0.25">
      <c r="B32" s="5" t="s">
        <v>62</v>
      </c>
      <c r="C32" s="6">
        <v>0.39233164078425559</v>
      </c>
      <c r="D32" s="6">
        <v>0.41282973101745574</v>
      </c>
      <c r="E32" s="6">
        <v>0.29357976653696499</v>
      </c>
      <c r="F32" s="6">
        <v>0.61990950226244346</v>
      </c>
      <c r="G32" s="6">
        <v>0.83783783783783783</v>
      </c>
    </row>
    <row r="33" spans="2:7" ht="15" thickBot="1" x14ac:dyDescent="0.25">
      <c r="B33" s="5" t="s">
        <v>63</v>
      </c>
      <c r="C33" s="6">
        <v>0.31897064774918465</v>
      </c>
      <c r="D33" s="6">
        <v>0.46769294491232916</v>
      </c>
      <c r="E33" s="6">
        <v>0.21030340052942376</v>
      </c>
      <c r="F33" s="6">
        <v>0.61954022988505753</v>
      </c>
      <c r="G33" s="6">
        <v>0.43940839694656486</v>
      </c>
    </row>
    <row r="34" spans="2:7" ht="15" thickBot="1" x14ac:dyDescent="0.25">
      <c r="B34" s="5" t="s">
        <v>64</v>
      </c>
      <c r="C34" s="6">
        <v>0.38581942200682101</v>
      </c>
      <c r="D34" s="6">
        <v>0.39889218913060931</v>
      </c>
      <c r="E34" s="6">
        <v>0.31856236786469344</v>
      </c>
      <c r="F34" s="6">
        <v>0.56618274978650729</v>
      </c>
      <c r="G34" s="6">
        <v>0.56119900083263952</v>
      </c>
    </row>
    <row r="35" spans="2:7" ht="15" thickBot="1" x14ac:dyDescent="0.25">
      <c r="B35" s="5" t="s">
        <v>65</v>
      </c>
      <c r="C35" s="6">
        <v>0.46758073143951123</v>
      </c>
      <c r="D35" s="6">
        <v>0.54322684997978166</v>
      </c>
      <c r="E35" s="6">
        <v>0.29545216936748564</v>
      </c>
      <c r="F35" s="6">
        <v>0.60503388189738627</v>
      </c>
      <c r="G35" s="6">
        <v>1.2082915412905382</v>
      </c>
    </row>
    <row r="36" spans="2:7" ht="15" thickBot="1" x14ac:dyDescent="0.25">
      <c r="B36" s="5" t="s">
        <v>32</v>
      </c>
      <c r="C36" s="6">
        <v>0.35435012587959053</v>
      </c>
      <c r="D36" s="6">
        <v>0.53131904283685982</v>
      </c>
      <c r="E36" s="6">
        <v>0.19309299531823643</v>
      </c>
      <c r="F36" s="6">
        <v>0.63593208741393314</v>
      </c>
      <c r="G36" s="6">
        <v>0.60494900221729486</v>
      </c>
    </row>
    <row r="37" spans="2:7" ht="15" thickBot="1" x14ac:dyDescent="0.25">
      <c r="B37" s="5" t="s">
        <v>66</v>
      </c>
      <c r="C37" s="6">
        <v>0.34905331629689862</v>
      </c>
      <c r="D37" s="6">
        <v>0.69204316859674875</v>
      </c>
      <c r="E37" s="6">
        <v>0.16919495819609831</v>
      </c>
      <c r="F37" s="6">
        <v>0.71267637687756036</v>
      </c>
      <c r="G37" s="6">
        <v>0.8087289308688218</v>
      </c>
    </row>
    <row r="38" spans="2:7" ht="15" thickBot="1" x14ac:dyDescent="0.25">
      <c r="B38" s="5" t="s">
        <v>33</v>
      </c>
      <c r="C38" s="6">
        <v>0.47494213274479197</v>
      </c>
      <c r="D38" s="6">
        <v>0.78901146982529613</v>
      </c>
      <c r="E38" s="6">
        <v>0.23818376898459034</v>
      </c>
      <c r="F38" s="6">
        <v>0.92083664283823141</v>
      </c>
      <c r="G38" s="6">
        <v>0.86079919069296917</v>
      </c>
    </row>
    <row r="39" spans="2:7" ht="15" thickBot="1" x14ac:dyDescent="0.25">
      <c r="B39" s="5" t="s">
        <v>34</v>
      </c>
      <c r="C39" s="6">
        <v>0.24845820981975536</v>
      </c>
      <c r="D39" s="6">
        <v>0.357747829329356</v>
      </c>
      <c r="E39" s="6">
        <v>0.14988026889010703</v>
      </c>
      <c r="F39" s="6">
        <v>0.79954268292682928</v>
      </c>
      <c r="G39" s="6">
        <v>0.41093117408906882</v>
      </c>
    </row>
    <row r="40" spans="2:7" ht="15" thickBot="1" x14ac:dyDescent="0.25">
      <c r="B40" s="5" t="s">
        <v>67</v>
      </c>
      <c r="C40" s="6">
        <v>0.31623525216202564</v>
      </c>
      <c r="D40" s="6">
        <v>0.48742982670246521</v>
      </c>
      <c r="E40" s="6">
        <v>0.20352601156069364</v>
      </c>
      <c r="F40" s="6">
        <v>0.59827833572453371</v>
      </c>
      <c r="G40" s="6">
        <v>0.21184171377566199</v>
      </c>
    </row>
    <row r="41" spans="2:7" ht="15" thickBot="1" x14ac:dyDescent="0.25">
      <c r="B41" s="5" t="s">
        <v>31</v>
      </c>
      <c r="C41" s="6">
        <v>0.25937227201012308</v>
      </c>
      <c r="D41" s="6">
        <v>0.32684881451646391</v>
      </c>
      <c r="E41" s="6">
        <v>0.1561583695181939</v>
      </c>
      <c r="F41" s="6">
        <v>0.45503746877601997</v>
      </c>
      <c r="G41" s="6">
        <v>0.4883877482329182</v>
      </c>
    </row>
    <row r="42" spans="2:7" ht="15" thickBot="1" x14ac:dyDescent="0.25">
      <c r="B42" s="5" t="s">
        <v>68</v>
      </c>
      <c r="C42" s="6">
        <v>0.29808871627146361</v>
      </c>
      <c r="D42" s="6">
        <v>0.33626289644631258</v>
      </c>
      <c r="E42" s="6">
        <v>0.24499607535321821</v>
      </c>
      <c r="F42" s="6">
        <v>0.25543478260869568</v>
      </c>
      <c r="G42" s="6">
        <v>0.52031114952463264</v>
      </c>
    </row>
    <row r="43" spans="2:7" ht="15" thickBot="1" x14ac:dyDescent="0.25">
      <c r="B43" s="5" t="s">
        <v>69</v>
      </c>
      <c r="C43" s="6">
        <v>0.28455184449595555</v>
      </c>
      <c r="D43" s="6">
        <v>0.54674204785563363</v>
      </c>
      <c r="E43" s="6">
        <v>0.11996807417659396</v>
      </c>
      <c r="F43" s="6">
        <v>0.82698650674662666</v>
      </c>
      <c r="G43" s="6">
        <v>0.5734154126766986</v>
      </c>
    </row>
    <row r="44" spans="2:7" ht="15" thickBot="1" x14ac:dyDescent="0.25">
      <c r="B44" s="5" t="s">
        <v>70</v>
      </c>
      <c r="C44" s="6">
        <v>0.29546326798221767</v>
      </c>
      <c r="D44" s="6">
        <v>0.47117930613076242</v>
      </c>
      <c r="E44" s="6">
        <v>0.14714320377956353</v>
      </c>
      <c r="F44" s="6">
        <v>0.40035906642728902</v>
      </c>
      <c r="G44" s="6">
        <v>0.58606098319850652</v>
      </c>
    </row>
    <row r="45" spans="2:7" ht="15" thickBot="1" x14ac:dyDescent="0.25">
      <c r="B45" s="5" t="s">
        <v>71</v>
      </c>
      <c r="C45" s="6">
        <v>0.25711989713918354</v>
      </c>
      <c r="D45" s="6">
        <v>0.33908809207613988</v>
      </c>
      <c r="E45" s="6">
        <v>0.16302147940197168</v>
      </c>
      <c r="F45" s="6">
        <v>0.58333333333333337</v>
      </c>
      <c r="G45" s="6">
        <v>0.28454070201643017</v>
      </c>
    </row>
    <row r="46" spans="2:7" ht="15" thickBot="1" x14ac:dyDescent="0.25">
      <c r="B46" s="5" t="s">
        <v>72</v>
      </c>
      <c r="C46" s="6">
        <v>0.30627638986629135</v>
      </c>
      <c r="D46" s="6">
        <v>0.58825369515914605</v>
      </c>
      <c r="E46" s="6">
        <v>0.15836733778754317</v>
      </c>
      <c r="F46" s="6">
        <v>0.46157450796626054</v>
      </c>
      <c r="G46" s="6">
        <v>0.61083817180288824</v>
      </c>
    </row>
    <row r="47" spans="2:7" ht="15" thickBot="1" x14ac:dyDescent="0.25">
      <c r="B47" s="5" t="s">
        <v>5</v>
      </c>
      <c r="C47" s="6">
        <v>0.27767561091142134</v>
      </c>
      <c r="D47" s="6">
        <v>0.37583713724052908</v>
      </c>
      <c r="E47" s="6">
        <v>0.16630135446523914</v>
      </c>
      <c r="F47" s="6">
        <v>0.49190647482014388</v>
      </c>
      <c r="G47" s="6">
        <v>0.43141898559305308</v>
      </c>
    </row>
    <row r="48" spans="2:7" ht="15" thickBot="1" x14ac:dyDescent="0.25">
      <c r="B48" s="5" t="s">
        <v>73</v>
      </c>
      <c r="C48" s="6">
        <v>0.33237727523441807</v>
      </c>
      <c r="D48" s="6">
        <v>0.3555890858795423</v>
      </c>
      <c r="E48" s="6">
        <v>0.31314247816955898</v>
      </c>
      <c r="F48" s="6">
        <v>0.30662983425414364</v>
      </c>
      <c r="G48" s="6">
        <v>0.33072916666666669</v>
      </c>
    </row>
    <row r="49" spans="2:7" ht="15" thickBot="1" x14ac:dyDescent="0.25">
      <c r="B49" s="5" t="s">
        <v>74</v>
      </c>
      <c r="C49" s="6">
        <v>0.47879826572537626</v>
      </c>
      <c r="D49" s="6">
        <v>0.75852100406530298</v>
      </c>
      <c r="E49" s="6">
        <v>0.22839127178064025</v>
      </c>
      <c r="F49" s="6">
        <v>0.82408622305529522</v>
      </c>
      <c r="G49" s="6">
        <v>1.6396267589735871</v>
      </c>
    </row>
    <row r="50" spans="2:7" ht="15" thickBot="1" x14ac:dyDescent="0.25">
      <c r="B50" s="5" t="s">
        <v>75</v>
      </c>
      <c r="C50" s="6">
        <v>0.28752068069014419</v>
      </c>
      <c r="D50" s="6">
        <v>0.37597261126672893</v>
      </c>
      <c r="E50" s="6">
        <v>0.2155210643015521</v>
      </c>
      <c r="F50" s="6">
        <v>0.25714285714285712</v>
      </c>
      <c r="G50" s="6">
        <v>0.38461538461538464</v>
      </c>
    </row>
    <row r="51" spans="2:7" ht="15" thickBot="1" x14ac:dyDescent="0.25">
      <c r="B51" s="5" t="s">
        <v>76</v>
      </c>
      <c r="C51" s="6">
        <v>0.42542932495822511</v>
      </c>
      <c r="D51" s="6">
        <v>0.66809573642102416</v>
      </c>
      <c r="E51" s="6">
        <v>0.28613532325829311</v>
      </c>
      <c r="F51" s="6">
        <v>1.073905109489051</v>
      </c>
      <c r="G51" s="6">
        <v>0.62936918304033096</v>
      </c>
    </row>
    <row r="52" spans="2:7" ht="15" thickBot="1" x14ac:dyDescent="0.25">
      <c r="B52" s="5" t="s">
        <v>77</v>
      </c>
      <c r="C52" s="6">
        <v>0.24195372750642674</v>
      </c>
      <c r="D52" s="6">
        <v>0.50591016548463352</v>
      </c>
      <c r="E52" s="6">
        <v>0.11362549800796813</v>
      </c>
      <c r="F52" s="6">
        <v>0.3611111111111111</v>
      </c>
      <c r="G52" s="6">
        <v>0.24919093851132687</v>
      </c>
    </row>
    <row r="53" spans="2:7" ht="15" thickBot="1" x14ac:dyDescent="0.25">
      <c r="B53" s="5" t="s">
        <v>78</v>
      </c>
      <c r="C53" s="6">
        <v>0.554710540892555</v>
      </c>
      <c r="D53" s="6">
        <v>0.78766244870041036</v>
      </c>
      <c r="E53" s="6">
        <v>0.40012531655483907</v>
      </c>
      <c r="F53" s="6">
        <v>0.83802412406662841</v>
      </c>
      <c r="G53" s="6">
        <v>0.54834870574233863</v>
      </c>
    </row>
    <row r="54" spans="2:7" ht="15" thickBot="1" x14ac:dyDescent="0.25">
      <c r="B54" s="5" t="s">
        <v>79</v>
      </c>
      <c r="C54" s="6">
        <v>0.32646639417223117</v>
      </c>
      <c r="D54" s="6">
        <v>0.38380734866350741</v>
      </c>
      <c r="E54" s="6">
        <v>0.2126852500350189</v>
      </c>
      <c r="F54" s="6">
        <v>0.72192420834054338</v>
      </c>
      <c r="G54" s="6">
        <v>0.92486655836621023</v>
      </c>
    </row>
    <row r="55" spans="2:7" ht="15" thickBot="1" x14ac:dyDescent="0.25">
      <c r="B55" s="5" t="s">
        <v>80</v>
      </c>
      <c r="C55" s="6">
        <v>0.2263492502245871</v>
      </c>
      <c r="D55" s="6">
        <v>0.31104289388533973</v>
      </c>
      <c r="E55" s="6">
        <v>0.13300385202412965</v>
      </c>
      <c r="F55" s="6">
        <v>0.34864300626304801</v>
      </c>
      <c r="G55" s="6">
        <v>0.29919137466307277</v>
      </c>
    </row>
    <row r="56" spans="2:7" ht="15" thickBot="1" x14ac:dyDescent="0.25">
      <c r="B56" s="5" t="s">
        <v>81</v>
      </c>
      <c r="C56" s="6">
        <v>0.36831471117127673</v>
      </c>
      <c r="D56" s="6">
        <v>0.47098415390322751</v>
      </c>
      <c r="E56" s="6">
        <v>0.21240147809556359</v>
      </c>
      <c r="F56" s="6">
        <v>0.87342611000662695</v>
      </c>
      <c r="G56" s="6">
        <v>0.53482870410934902</v>
      </c>
    </row>
    <row r="57" spans="2:7" ht="15" thickBot="1" x14ac:dyDescent="0.25">
      <c r="B57" s="5" t="s">
        <v>82</v>
      </c>
      <c r="C57" s="6">
        <v>0.32074507354193876</v>
      </c>
      <c r="D57" s="6">
        <v>0.4638734501923899</v>
      </c>
      <c r="E57" s="6">
        <v>0.19841694298855492</v>
      </c>
      <c r="F57" s="6">
        <v>0.55874673629242821</v>
      </c>
      <c r="G57" s="6">
        <v>0.37674418604651161</v>
      </c>
    </row>
    <row r="58" spans="2:7" ht="15" thickBot="1" x14ac:dyDescent="0.25">
      <c r="B58" s="5" t="s">
        <v>83</v>
      </c>
      <c r="C58" s="6">
        <v>0.26930303649834009</v>
      </c>
      <c r="D58" s="6">
        <v>0.36574433753660429</v>
      </c>
      <c r="E58" s="6">
        <v>0.15196231821999703</v>
      </c>
      <c r="F58" s="6">
        <v>0.68794716565767744</v>
      </c>
      <c r="G58" s="6">
        <v>0.7364110201042442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0.19019574249368226</v>
      </c>
      <c r="D9" s="6">
        <v>0.30958518865713613</v>
      </c>
      <c r="E9" s="6">
        <v>0.10418607861407322</v>
      </c>
      <c r="F9" s="6">
        <v>0.57935153583617749</v>
      </c>
      <c r="G9" s="6">
        <v>0.32585470085470086</v>
      </c>
    </row>
    <row r="10" spans="2:7" s="8" customFormat="1" ht="20.100000000000001" customHeight="1" thickBot="1" x14ac:dyDescent="0.25">
      <c r="B10" s="5" t="s">
        <v>40</v>
      </c>
      <c r="C10" s="6">
        <v>0.32526680478420583</v>
      </c>
      <c r="D10" s="6">
        <v>0.4682257800120212</v>
      </c>
      <c r="E10" s="6">
        <v>0.22091226463686831</v>
      </c>
      <c r="F10" s="6">
        <v>0.45710627400768244</v>
      </c>
      <c r="G10" s="6">
        <v>0.59718557607739664</v>
      </c>
    </row>
    <row r="11" spans="2:7" s="8" customFormat="1" ht="20.100000000000001" customHeight="1" thickBot="1" x14ac:dyDescent="0.25">
      <c r="B11" s="5" t="s">
        <v>41</v>
      </c>
      <c r="C11" s="6">
        <v>0.3170222155190231</v>
      </c>
      <c r="D11" s="6">
        <v>0.61174788458383145</v>
      </c>
      <c r="E11" s="6">
        <v>0.18258545341033244</v>
      </c>
      <c r="F11" s="6">
        <v>0.72107388928486571</v>
      </c>
      <c r="G11" s="6">
        <v>0.93921295917532521</v>
      </c>
    </row>
    <row r="12" spans="2:7" s="8" customFormat="1" ht="20.100000000000001" customHeight="1" thickBot="1" x14ac:dyDescent="0.25">
      <c r="B12" s="5" t="s">
        <v>42</v>
      </c>
      <c r="C12" s="6">
        <v>0.32854717233702274</v>
      </c>
      <c r="D12" s="6">
        <v>0.80031898924193146</v>
      </c>
      <c r="E12" s="6">
        <v>0.10477277237547132</v>
      </c>
      <c r="F12" s="6">
        <v>0.97716110019646363</v>
      </c>
      <c r="G12" s="6">
        <v>1.2730475631238991</v>
      </c>
    </row>
    <row r="13" spans="2:7" s="8" customFormat="1" ht="20.100000000000001" customHeight="1" thickBot="1" x14ac:dyDescent="0.25">
      <c r="B13" s="5" t="s">
        <v>43</v>
      </c>
      <c r="C13" s="6">
        <v>0.33665464382326421</v>
      </c>
      <c r="D13" s="6">
        <v>0.65313290250070244</v>
      </c>
      <c r="E13" s="6">
        <v>0.18880671312757788</v>
      </c>
      <c r="F13" s="6">
        <v>0.34340659340659341</v>
      </c>
      <c r="G13" s="6">
        <v>5.9748427672955975E-2</v>
      </c>
    </row>
    <row r="14" spans="2:7" s="8" customFormat="1" ht="20.100000000000001" customHeight="1" thickBot="1" x14ac:dyDescent="0.25">
      <c r="B14" s="5" t="s">
        <v>44</v>
      </c>
      <c r="C14" s="6">
        <v>0.2168369187634647</v>
      </c>
      <c r="D14" s="6">
        <v>0.4100782290279627</v>
      </c>
      <c r="E14" s="6">
        <v>0.1183838087555914</v>
      </c>
      <c r="F14" s="6">
        <v>0.42695722356739307</v>
      </c>
      <c r="G14" s="6">
        <v>0.72533033455158846</v>
      </c>
    </row>
    <row r="15" spans="2:7" s="8" customFormat="1" ht="20.100000000000001" customHeight="1" thickBot="1" x14ac:dyDescent="0.25">
      <c r="B15" s="5" t="s">
        <v>45</v>
      </c>
      <c r="C15" s="6">
        <v>0.28070841840368455</v>
      </c>
      <c r="D15" s="6">
        <v>0.49354283254412395</v>
      </c>
      <c r="E15" s="6">
        <v>0.15157293288643742</v>
      </c>
      <c r="F15" s="6">
        <v>1.0966159882295243</v>
      </c>
      <c r="G15" s="6">
        <v>1.4722928317234367</v>
      </c>
    </row>
    <row r="16" spans="2:7" s="8" customFormat="1" ht="20.100000000000001" customHeight="1" thickBot="1" x14ac:dyDescent="0.25">
      <c r="B16" s="5" t="s">
        <v>46</v>
      </c>
      <c r="C16" s="6">
        <v>0.26496780365911193</v>
      </c>
      <c r="D16" s="6">
        <v>0.54596453045774562</v>
      </c>
      <c r="E16" s="6">
        <v>0.12326996432597717</v>
      </c>
      <c r="F16" s="6">
        <v>0.69345776592705455</v>
      </c>
      <c r="G16" s="6">
        <v>0.88082154760832354</v>
      </c>
    </row>
    <row r="17" spans="2:7" s="8" customFormat="1" ht="20.100000000000001" customHeight="1" thickBot="1" x14ac:dyDescent="0.25">
      <c r="B17" s="5" t="s">
        <v>47</v>
      </c>
      <c r="C17" s="6">
        <v>0.25743571300125878</v>
      </c>
      <c r="D17" s="6">
        <v>0.44813202756619513</v>
      </c>
      <c r="E17" s="6">
        <v>0.14841253248110869</v>
      </c>
      <c r="F17" s="6">
        <v>0.66609096142774904</v>
      </c>
      <c r="G17" s="6">
        <v>0.20181818181818181</v>
      </c>
    </row>
    <row r="18" spans="2:7" s="8" customFormat="1" ht="20.100000000000001" customHeight="1" thickBot="1" x14ac:dyDescent="0.25">
      <c r="B18" s="5" t="s">
        <v>48</v>
      </c>
      <c r="C18" s="6">
        <v>0.27173095721482821</v>
      </c>
      <c r="D18" s="6">
        <v>0.4804744398973434</v>
      </c>
      <c r="E18" s="6">
        <v>0.17539838463217639</v>
      </c>
      <c r="F18" s="6">
        <v>0.50441176470588234</v>
      </c>
      <c r="G18" s="6">
        <v>0.52170916609235007</v>
      </c>
    </row>
    <row r="19" spans="2:7" s="8" customFormat="1" ht="20.100000000000001" customHeight="1" thickBot="1" x14ac:dyDescent="0.25">
      <c r="B19" s="5" t="s">
        <v>49</v>
      </c>
      <c r="C19" s="6">
        <v>0.33283251687625204</v>
      </c>
      <c r="D19" s="6">
        <v>0.60936246796690074</v>
      </c>
      <c r="E19" s="6">
        <v>0.19355349044332204</v>
      </c>
      <c r="F19" s="6">
        <v>0.89507323568575237</v>
      </c>
      <c r="G19" s="6">
        <v>0.98352771432006736</v>
      </c>
    </row>
    <row r="20" spans="2:7" s="8" customFormat="1" ht="20.100000000000001" customHeight="1" thickBot="1" x14ac:dyDescent="0.25">
      <c r="B20" s="5" t="s">
        <v>50</v>
      </c>
      <c r="C20" s="6">
        <v>0.42436851789896285</v>
      </c>
      <c r="D20" s="6">
        <v>0.69185959110042095</v>
      </c>
      <c r="E20" s="6">
        <v>0.27120816594500807</v>
      </c>
      <c r="F20" s="6">
        <v>1.4036617262423714</v>
      </c>
      <c r="G20" s="6">
        <v>0.82168367346938775</v>
      </c>
    </row>
    <row r="21" spans="2:7" s="8" customFormat="1" ht="20.100000000000001" customHeight="1" thickBot="1" x14ac:dyDescent="0.25">
      <c r="B21" s="5" t="s">
        <v>51</v>
      </c>
      <c r="C21" s="6">
        <v>0.37255085778569419</v>
      </c>
      <c r="D21" s="6">
        <v>0.73154906731549063</v>
      </c>
      <c r="E21" s="6">
        <v>0.1959179762361058</v>
      </c>
      <c r="F21" s="6">
        <v>0.65937500000000004</v>
      </c>
      <c r="G21" s="6">
        <v>1.1311799604482531</v>
      </c>
    </row>
    <row r="22" spans="2:7" s="8" customFormat="1" ht="15" thickBot="1" x14ac:dyDescent="0.25">
      <c r="B22" s="5" t="s">
        <v>52</v>
      </c>
      <c r="C22" s="6">
        <v>0.22718427782209663</v>
      </c>
      <c r="D22" s="6">
        <v>0.56266937669376693</v>
      </c>
      <c r="E22" s="6">
        <v>0.1013430504945341</v>
      </c>
      <c r="F22" s="6">
        <v>0.47746449886807985</v>
      </c>
      <c r="G22" s="6">
        <v>0.48864864864864865</v>
      </c>
    </row>
    <row r="23" spans="2:7" s="8" customFormat="1" ht="20.100000000000001" customHeight="1" thickBot="1" x14ac:dyDescent="0.25">
      <c r="B23" s="5" t="s">
        <v>53</v>
      </c>
      <c r="C23" s="6">
        <v>0.36796300319687142</v>
      </c>
      <c r="D23" s="6">
        <v>0.42696830062763169</v>
      </c>
      <c r="E23" s="6">
        <v>0.21991922422453206</v>
      </c>
      <c r="F23" s="6">
        <v>0.70582047685834504</v>
      </c>
      <c r="G23" s="6">
        <v>1.3841021177835799</v>
      </c>
    </row>
    <row r="24" spans="2:7" s="8" customFormat="1" ht="20.100000000000001" customHeight="1" thickBot="1" x14ac:dyDescent="0.25">
      <c r="B24" s="5" t="s">
        <v>54</v>
      </c>
      <c r="C24" s="6">
        <v>0.38214548126377662</v>
      </c>
      <c r="D24" s="6">
        <v>0.67708333333333337</v>
      </c>
      <c r="E24" s="6">
        <v>0.24663115010968348</v>
      </c>
      <c r="F24" s="6">
        <v>0.2109375</v>
      </c>
      <c r="G24" s="6">
        <v>1.0769911504424778</v>
      </c>
    </row>
    <row r="25" spans="2:7" s="8" customFormat="1" ht="20.100000000000001" customHeight="1" thickBot="1" x14ac:dyDescent="0.25">
      <c r="B25" s="5" t="s">
        <v>55</v>
      </c>
      <c r="C25" s="6">
        <v>0.27405152820382411</v>
      </c>
      <c r="D25" s="6">
        <v>0.51585391747469744</v>
      </c>
      <c r="E25" s="6">
        <v>0.178410843452006</v>
      </c>
      <c r="F25" s="6">
        <v>0.57177468201090254</v>
      </c>
      <c r="G25" s="6">
        <v>0.6587899246948844</v>
      </c>
    </row>
    <row r="26" spans="2:7" s="8" customFormat="1" ht="20.100000000000001" customHeight="1" thickBot="1" x14ac:dyDescent="0.25">
      <c r="B26" s="5" t="s">
        <v>56</v>
      </c>
      <c r="C26" s="6">
        <v>0.18223803369511343</v>
      </c>
      <c r="D26" s="6">
        <v>0.53764959679490476</v>
      </c>
      <c r="E26" s="6">
        <v>6.1133053567020486E-2</v>
      </c>
      <c r="F26" s="6">
        <v>0.53160960363688026</v>
      </c>
      <c r="G26" s="6">
        <v>0.60534351145038168</v>
      </c>
    </row>
    <row r="27" spans="2:7" ht="15" thickBot="1" x14ac:dyDescent="0.25">
      <c r="B27" s="5" t="s">
        <v>57</v>
      </c>
      <c r="C27" s="6">
        <v>0.27181129422791533</v>
      </c>
      <c r="D27" s="6">
        <v>0.44218720334156064</v>
      </c>
      <c r="E27" s="6">
        <v>0.15665048157287273</v>
      </c>
      <c r="F27" s="6">
        <v>0.99075297225891679</v>
      </c>
      <c r="G27" s="6">
        <v>0.55020080321285136</v>
      </c>
    </row>
    <row r="28" spans="2:7" ht="15" thickBot="1" x14ac:dyDescent="0.25">
      <c r="B28" s="5" t="s">
        <v>58</v>
      </c>
      <c r="C28" s="6">
        <v>0.2306006428818107</v>
      </c>
      <c r="D28" s="6">
        <v>0.39542650138676627</v>
      </c>
      <c r="E28" s="6">
        <v>0.14677192774183337</v>
      </c>
      <c r="F28" s="6">
        <v>0.50774193548387092</v>
      </c>
      <c r="G28" s="6">
        <v>0.39254703328509405</v>
      </c>
    </row>
    <row r="29" spans="2:7" ht="15" thickBot="1" x14ac:dyDescent="0.25">
      <c r="B29" s="5" t="s">
        <v>59</v>
      </c>
      <c r="C29" s="6">
        <v>0.31905417112571982</v>
      </c>
      <c r="D29" s="6">
        <v>0.60047247814788562</v>
      </c>
      <c r="E29" s="6">
        <v>0.14509317844428751</v>
      </c>
      <c r="F29" s="6">
        <v>0.73153197818542393</v>
      </c>
      <c r="G29" s="6">
        <v>1.5785451457684687</v>
      </c>
    </row>
    <row r="30" spans="2:7" ht="15" thickBot="1" x14ac:dyDescent="0.25">
      <c r="B30" s="5" t="s">
        <v>60</v>
      </c>
      <c r="C30" s="6">
        <v>0.22813507873268829</v>
      </c>
      <c r="D30" s="6">
        <v>0.38782565748857883</v>
      </c>
      <c r="E30" s="6">
        <v>0.14887339055793991</v>
      </c>
      <c r="F30" s="6">
        <v>0.59668508287292821</v>
      </c>
      <c r="G30" s="6">
        <v>0.66248431618569636</v>
      </c>
    </row>
    <row r="31" spans="2:7" ht="15" thickBot="1" x14ac:dyDescent="0.25">
      <c r="B31" s="5" t="s">
        <v>61</v>
      </c>
      <c r="C31" s="6">
        <v>0.23550487934343228</v>
      </c>
      <c r="D31" s="6">
        <v>0.48796779994861694</v>
      </c>
      <c r="E31" s="6">
        <v>0.11515062883884176</v>
      </c>
      <c r="F31" s="6">
        <v>0.66060025542784162</v>
      </c>
      <c r="G31" s="6">
        <v>0.55907036797934151</v>
      </c>
    </row>
    <row r="32" spans="2:7" ht="15" thickBot="1" x14ac:dyDescent="0.25">
      <c r="B32" s="5" t="s">
        <v>62</v>
      </c>
      <c r="C32" s="6">
        <v>0.32822247072930844</v>
      </c>
      <c r="D32" s="6">
        <v>0.47086341089647943</v>
      </c>
      <c r="E32" s="6">
        <v>0.20581131003125888</v>
      </c>
      <c r="F32" s="6">
        <v>0.63093415007656972</v>
      </c>
      <c r="G32" s="6">
        <v>0.53820033955857383</v>
      </c>
    </row>
    <row r="33" spans="2:7" ht="15" thickBot="1" x14ac:dyDescent="0.25">
      <c r="B33" s="5" t="s">
        <v>63</v>
      </c>
      <c r="C33" s="6">
        <v>0.26641302122432264</v>
      </c>
      <c r="D33" s="6">
        <v>0.46707739699653444</v>
      </c>
      <c r="E33" s="6">
        <v>0.15438083965043947</v>
      </c>
      <c r="F33" s="6">
        <v>1.10546875</v>
      </c>
      <c r="G33" s="6">
        <v>0.53150684931506853</v>
      </c>
    </row>
    <row r="34" spans="2:7" ht="15" thickBot="1" x14ac:dyDescent="0.25">
      <c r="B34" s="5" t="s">
        <v>64</v>
      </c>
      <c r="C34" s="6">
        <v>0.34479460200098239</v>
      </c>
      <c r="D34" s="6">
        <v>0.50044809559372672</v>
      </c>
      <c r="E34" s="6">
        <v>0.19174294431731503</v>
      </c>
      <c r="F34" s="6">
        <v>1.0586565752128667</v>
      </c>
      <c r="G34" s="6">
        <v>0.45887047268262737</v>
      </c>
    </row>
    <row r="35" spans="2:7" ht="15" thickBot="1" x14ac:dyDescent="0.25">
      <c r="B35" s="5" t="s">
        <v>65</v>
      </c>
      <c r="C35" s="6">
        <v>0.36123811363685149</v>
      </c>
      <c r="D35" s="6">
        <v>0.43044067796610169</v>
      </c>
      <c r="E35" s="6">
        <v>0.22207229600170442</v>
      </c>
      <c r="F35" s="6">
        <v>0.80720092915214869</v>
      </c>
      <c r="G35" s="6">
        <v>1.2547974413646055</v>
      </c>
    </row>
    <row r="36" spans="2:7" ht="15" thickBot="1" x14ac:dyDescent="0.25">
      <c r="B36" s="5" t="s">
        <v>32</v>
      </c>
      <c r="C36" s="6">
        <v>0.26291096620741294</v>
      </c>
      <c r="D36" s="6">
        <v>0.56968242672977309</v>
      </c>
      <c r="E36" s="6">
        <v>0.11615407849617114</v>
      </c>
      <c r="F36" s="6">
        <v>0.85205166574781444</v>
      </c>
      <c r="G36" s="6">
        <v>0.69459854528803644</v>
      </c>
    </row>
    <row r="37" spans="2:7" ht="15" thickBot="1" x14ac:dyDescent="0.25">
      <c r="B37" s="5" t="s">
        <v>66</v>
      </c>
      <c r="C37" s="6">
        <v>0.22510617901982452</v>
      </c>
      <c r="D37" s="6">
        <v>0.62235903351598054</v>
      </c>
      <c r="E37" s="6">
        <v>9.4427821341770996E-2</v>
      </c>
      <c r="F37" s="6">
        <v>0.89224623578817985</v>
      </c>
      <c r="G37" s="6">
        <v>0.83036152461966306</v>
      </c>
    </row>
    <row r="38" spans="2:7" ht="15" thickBot="1" x14ac:dyDescent="0.25">
      <c r="B38" s="5" t="s">
        <v>33</v>
      </c>
      <c r="C38" s="6">
        <v>0.36780858088316304</v>
      </c>
      <c r="D38" s="6">
        <v>0.86314104636875122</v>
      </c>
      <c r="E38" s="6">
        <v>0.16421307428253173</v>
      </c>
      <c r="F38" s="6">
        <v>0.67650423244108904</v>
      </c>
      <c r="G38" s="6">
        <v>0.95583503948522963</v>
      </c>
    </row>
    <row r="39" spans="2:7" ht="15" thickBot="1" x14ac:dyDescent="0.25">
      <c r="B39" s="5" t="s">
        <v>34</v>
      </c>
      <c r="C39" s="6">
        <v>0.16214361086352971</v>
      </c>
      <c r="D39" s="6">
        <v>0.36215583490253955</v>
      </c>
      <c r="E39" s="6">
        <v>7.5512435857891927E-2</v>
      </c>
      <c r="F39" s="6">
        <v>0.95965665236051501</v>
      </c>
      <c r="G39" s="6">
        <v>0.4033997441052824</v>
      </c>
    </row>
    <row r="40" spans="2:7" ht="15" thickBot="1" x14ac:dyDescent="0.25">
      <c r="B40" s="5" t="s">
        <v>67</v>
      </c>
      <c r="C40" s="6">
        <v>0.24977579456219787</v>
      </c>
      <c r="D40" s="6">
        <v>0.44273916538770736</v>
      </c>
      <c r="E40" s="6">
        <v>0.14903377280115587</v>
      </c>
      <c r="F40" s="6">
        <v>0.42299794661190965</v>
      </c>
      <c r="G40" s="6">
        <v>0.24385185185185185</v>
      </c>
    </row>
    <row r="41" spans="2:7" ht="15" thickBot="1" x14ac:dyDescent="0.25">
      <c r="B41" s="5" t="s">
        <v>31</v>
      </c>
      <c r="C41" s="6">
        <v>0.23688155922038981</v>
      </c>
      <c r="D41" s="6">
        <v>0.31867230505632316</v>
      </c>
      <c r="E41" s="6">
        <v>0.13354145721995872</v>
      </c>
      <c r="F41" s="6">
        <v>0.40894454382826478</v>
      </c>
      <c r="G41" s="6">
        <v>0.63897736797988269</v>
      </c>
    </row>
    <row r="42" spans="2:7" ht="15" thickBot="1" x14ac:dyDescent="0.25">
      <c r="B42" s="5" t="s">
        <v>68</v>
      </c>
      <c r="C42" s="6">
        <v>0.277449467384349</v>
      </c>
      <c r="D42" s="6">
        <v>0.46049857373186159</v>
      </c>
      <c r="E42" s="6">
        <v>0.17511465840729049</v>
      </c>
      <c r="F42" s="6">
        <v>0.26813186813186812</v>
      </c>
      <c r="G42" s="6">
        <v>0.473015873015873</v>
      </c>
    </row>
    <row r="43" spans="2:7" ht="15" thickBot="1" x14ac:dyDescent="0.25">
      <c r="B43" s="5" t="s">
        <v>69</v>
      </c>
      <c r="C43" s="6">
        <v>0.24746756748325452</v>
      </c>
      <c r="D43" s="6">
        <v>0.52300921111276188</v>
      </c>
      <c r="E43" s="6">
        <v>0.10126540952778938</v>
      </c>
      <c r="F43" s="6">
        <v>0.75980282321308534</v>
      </c>
      <c r="G43" s="6">
        <v>0.65495899736964258</v>
      </c>
    </row>
    <row r="44" spans="2:7" ht="15" thickBot="1" x14ac:dyDescent="0.25">
      <c r="B44" s="5" t="s">
        <v>70</v>
      </c>
      <c r="C44" s="6">
        <v>0.22124129038096099</v>
      </c>
      <c r="D44" s="6">
        <v>0.42363278042371488</v>
      </c>
      <c r="E44" s="6">
        <v>0.10947823031902587</v>
      </c>
      <c r="F44" s="6">
        <v>0.45224719101123595</v>
      </c>
      <c r="G44" s="6">
        <v>0.51385616515202515</v>
      </c>
    </row>
    <row r="45" spans="2:7" ht="15" thickBot="1" x14ac:dyDescent="0.25">
      <c r="B45" s="5" t="s">
        <v>71</v>
      </c>
      <c r="C45" s="6">
        <v>0.17446909761465706</v>
      </c>
      <c r="D45" s="6">
        <v>0.34328358208955223</v>
      </c>
      <c r="E45" s="6">
        <v>7.7907870616758329E-2</v>
      </c>
      <c r="F45" s="6">
        <v>0.92919389978213507</v>
      </c>
      <c r="G45" s="6">
        <v>0.28973277074542897</v>
      </c>
    </row>
    <row r="46" spans="2:7" ht="15" thickBot="1" x14ac:dyDescent="0.25">
      <c r="B46" s="5" t="s">
        <v>72</v>
      </c>
      <c r="C46" s="6">
        <v>0.26241607778720966</v>
      </c>
      <c r="D46" s="6">
        <v>0.56549677482647831</v>
      </c>
      <c r="E46" s="6">
        <v>0.14887216882283347</v>
      </c>
      <c r="F46" s="6">
        <v>0.54719501335707921</v>
      </c>
      <c r="G46" s="6">
        <v>0.44812775330396476</v>
      </c>
    </row>
    <row r="47" spans="2:7" ht="15" thickBot="1" x14ac:dyDescent="0.25">
      <c r="B47" s="5" t="s">
        <v>5</v>
      </c>
      <c r="C47" s="6">
        <v>0.21328235391904246</v>
      </c>
      <c r="D47" s="6">
        <v>0.36337423132374141</v>
      </c>
      <c r="E47" s="6">
        <v>0.10967513499159069</v>
      </c>
      <c r="F47" s="6">
        <v>0.39970609845701688</v>
      </c>
      <c r="G47" s="6">
        <v>0.53719168770635073</v>
      </c>
    </row>
    <row r="48" spans="2:7" ht="15" thickBot="1" x14ac:dyDescent="0.25">
      <c r="B48" s="5" t="s">
        <v>73</v>
      </c>
      <c r="C48" s="6">
        <v>0.3435325640693202</v>
      </c>
      <c r="D48" s="6">
        <v>0.58304617505168854</v>
      </c>
      <c r="E48" s="6">
        <v>0.22945747094822252</v>
      </c>
      <c r="F48" s="6">
        <v>0.34625322997416019</v>
      </c>
      <c r="G48" s="6">
        <v>0.25995807127882598</v>
      </c>
    </row>
    <row r="49" spans="2:7" ht="15" thickBot="1" x14ac:dyDescent="0.25">
      <c r="B49" s="5" t="s">
        <v>74</v>
      </c>
      <c r="C49" s="6">
        <v>0.350220991828471</v>
      </c>
      <c r="D49" s="6">
        <v>0.74015651598838994</v>
      </c>
      <c r="E49" s="6">
        <v>0.15854431033414351</v>
      </c>
      <c r="F49" s="6">
        <v>0.93627875637693714</v>
      </c>
      <c r="G49" s="6">
        <v>1.6085785182559376</v>
      </c>
    </row>
    <row r="50" spans="2:7" ht="15" thickBot="1" x14ac:dyDescent="0.25">
      <c r="B50" s="5" t="s">
        <v>75</v>
      </c>
      <c r="C50" s="6">
        <v>0.25771578029642545</v>
      </c>
      <c r="D50" s="6">
        <v>0.47435897435897434</v>
      </c>
      <c r="E50" s="6">
        <v>0.13945484581497797</v>
      </c>
      <c r="F50" s="6">
        <v>0.21705426356589147</v>
      </c>
      <c r="G50" s="6">
        <v>0.66908212560386471</v>
      </c>
    </row>
    <row r="51" spans="2:7" ht="15" thickBot="1" x14ac:dyDescent="0.25">
      <c r="B51" s="5" t="s">
        <v>76</v>
      </c>
      <c r="C51" s="6">
        <v>0.29238990732598252</v>
      </c>
      <c r="D51" s="6">
        <v>0.59071941768895309</v>
      </c>
      <c r="E51" s="6">
        <v>0.17973578738827567</v>
      </c>
      <c r="F51" s="6">
        <v>0.86871069182389937</v>
      </c>
      <c r="G51" s="6">
        <v>0.69953416149068326</v>
      </c>
    </row>
    <row r="52" spans="2:7" ht="15" thickBot="1" x14ac:dyDescent="0.25">
      <c r="B52" s="5" t="s">
        <v>77</v>
      </c>
      <c r="C52" s="6">
        <v>0.22824184566428002</v>
      </c>
      <c r="D52" s="6">
        <v>0.53885513271506236</v>
      </c>
      <c r="E52" s="6">
        <v>0.12315990560737161</v>
      </c>
      <c r="F52" s="6">
        <v>0.29251700680272108</v>
      </c>
      <c r="G52" s="6">
        <v>0.11335012594458438</v>
      </c>
    </row>
    <row r="53" spans="2:7" ht="15" thickBot="1" x14ac:dyDescent="0.25">
      <c r="B53" s="5" t="s">
        <v>78</v>
      </c>
      <c r="C53" s="6">
        <v>0.40432128390700889</v>
      </c>
      <c r="D53" s="6">
        <v>0.7812353401094605</v>
      </c>
      <c r="E53" s="6">
        <v>0.24747447093930516</v>
      </c>
      <c r="F53" s="6">
        <v>0.92471443406022846</v>
      </c>
      <c r="G53" s="6">
        <v>0.62921038100496962</v>
      </c>
    </row>
    <row r="54" spans="2:7" ht="15" thickBot="1" x14ac:dyDescent="0.25">
      <c r="B54" s="5" t="s">
        <v>79</v>
      </c>
      <c r="C54" s="6">
        <v>0.2799818186792028</v>
      </c>
      <c r="D54" s="6">
        <v>0.49262180480836448</v>
      </c>
      <c r="E54" s="6">
        <v>0.14128393776861034</v>
      </c>
      <c r="F54" s="6">
        <v>0.73160654695693628</v>
      </c>
      <c r="G54" s="6">
        <v>1.0127232020968711</v>
      </c>
    </row>
    <row r="55" spans="2:7" ht="15" thickBot="1" x14ac:dyDescent="0.25">
      <c r="B55" s="5" t="s">
        <v>80</v>
      </c>
      <c r="C55" s="6">
        <v>0.18180143248658484</v>
      </c>
      <c r="D55" s="6">
        <v>0.28563304187104571</v>
      </c>
      <c r="E55" s="6">
        <v>8.2803158056109147E-2</v>
      </c>
      <c r="F55" s="6">
        <v>0.53454291695743195</v>
      </c>
      <c r="G55" s="6">
        <v>0.52347279512865841</v>
      </c>
    </row>
    <row r="56" spans="2:7" ht="15" thickBot="1" x14ac:dyDescent="0.25">
      <c r="B56" s="5" t="s">
        <v>81</v>
      </c>
      <c r="C56" s="6">
        <v>0.26144554441916551</v>
      </c>
      <c r="D56" s="6">
        <v>0.42621045183463052</v>
      </c>
      <c r="E56" s="6">
        <v>0.12247489954342899</v>
      </c>
      <c r="F56" s="6">
        <v>1.0453237410071943</v>
      </c>
      <c r="G56" s="6">
        <v>0.57632865478631135</v>
      </c>
    </row>
    <row r="57" spans="2:7" ht="15" thickBot="1" x14ac:dyDescent="0.25">
      <c r="B57" s="5" t="s">
        <v>82</v>
      </c>
      <c r="C57" s="6">
        <v>0.23902553842532659</v>
      </c>
      <c r="D57" s="6">
        <v>0.38103589383841929</v>
      </c>
      <c r="E57" s="6">
        <v>0.14569536423841059</v>
      </c>
      <c r="F57" s="6">
        <v>0.48496240601503759</v>
      </c>
      <c r="G57" s="6">
        <v>0.36342321219226259</v>
      </c>
    </row>
    <row r="58" spans="2:7" ht="15" thickBot="1" x14ac:dyDescent="0.25">
      <c r="B58" s="5" t="s">
        <v>83</v>
      </c>
      <c r="C58" s="6">
        <v>0.18379706837531817</v>
      </c>
      <c r="D58" s="6">
        <v>0.28690703038812554</v>
      </c>
      <c r="E58" s="6">
        <v>9.6154432618706348E-2</v>
      </c>
      <c r="F58" s="6">
        <v>0.62449914138523177</v>
      </c>
      <c r="G58" s="6">
        <v>0.64515731030228252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0.21658144631117604</v>
      </c>
      <c r="D9" s="6">
        <v>0.34282157676348546</v>
      </c>
      <c r="E9" s="6">
        <v>0.10861184673661627</v>
      </c>
      <c r="F9" s="6">
        <v>0.62765957446808507</v>
      </c>
      <c r="G9" s="6">
        <v>0.56601639807746673</v>
      </c>
    </row>
    <row r="10" spans="2:7" s="8" customFormat="1" ht="20.100000000000001" customHeight="1" thickBot="1" x14ac:dyDescent="0.25">
      <c r="B10" s="5" t="s">
        <v>40</v>
      </c>
      <c r="C10" s="6">
        <v>0.38157824437676979</v>
      </c>
      <c r="D10" s="6">
        <v>0.48866017502773329</v>
      </c>
      <c r="E10" s="6">
        <v>0.28775348362977227</v>
      </c>
      <c r="F10" s="6">
        <v>0.48092485549132946</v>
      </c>
      <c r="G10" s="6">
        <v>0.77851812366737738</v>
      </c>
    </row>
    <row r="11" spans="2:7" s="8" customFormat="1" ht="20.100000000000001" customHeight="1" thickBot="1" x14ac:dyDescent="0.25">
      <c r="B11" s="5" t="s">
        <v>41</v>
      </c>
      <c r="C11" s="6">
        <v>0.36099502100729491</v>
      </c>
      <c r="D11" s="6">
        <v>0.66463939133279215</v>
      </c>
      <c r="E11" s="6">
        <v>0.22270306131397438</v>
      </c>
      <c r="F11" s="6">
        <v>0.91985472154963677</v>
      </c>
      <c r="G11" s="6">
        <v>1.1577580804011103</v>
      </c>
    </row>
    <row r="12" spans="2:7" s="8" customFormat="1" ht="20.100000000000001" customHeight="1" thickBot="1" x14ac:dyDescent="0.25">
      <c r="B12" s="5" t="s">
        <v>42</v>
      </c>
      <c r="C12" s="6">
        <v>0.35309789734205527</v>
      </c>
      <c r="D12" s="6">
        <v>0.85918245660527359</v>
      </c>
      <c r="E12" s="6">
        <v>0.12278990600227584</v>
      </c>
      <c r="F12" s="6">
        <v>1.640571817562968</v>
      </c>
      <c r="G12" s="6">
        <v>1.3731222086885913</v>
      </c>
    </row>
    <row r="13" spans="2:7" s="8" customFormat="1" ht="20.100000000000001" customHeight="1" thickBot="1" x14ac:dyDescent="0.25">
      <c r="B13" s="5" t="s">
        <v>43</v>
      </c>
      <c r="C13" s="6">
        <v>0.25575735724908738</v>
      </c>
      <c r="D13" s="6">
        <v>0.40956507783662333</v>
      </c>
      <c r="E13" s="6">
        <v>0.19555940792105614</v>
      </c>
      <c r="F13" s="6">
        <v>0.40922190201729108</v>
      </c>
      <c r="G13" s="6">
        <v>7.8303425774877644E-2</v>
      </c>
    </row>
    <row r="14" spans="2:7" s="8" customFormat="1" ht="20.100000000000001" customHeight="1" thickBot="1" x14ac:dyDescent="0.25">
      <c r="B14" s="5" t="s">
        <v>44</v>
      </c>
      <c r="C14" s="6">
        <v>0.23571996895965738</v>
      </c>
      <c r="D14" s="6">
        <v>0.47051024335999314</v>
      </c>
      <c r="E14" s="6">
        <v>0.12985343275906402</v>
      </c>
      <c r="F14" s="6">
        <v>0.45467523197715914</v>
      </c>
      <c r="G14" s="6">
        <v>0.8830670926517572</v>
      </c>
    </row>
    <row r="15" spans="2:7" s="8" customFormat="1" ht="20.100000000000001" customHeight="1" thickBot="1" x14ac:dyDescent="0.25">
      <c r="B15" s="5" t="s">
        <v>45</v>
      </c>
      <c r="C15" s="6">
        <v>0.2836698577261263</v>
      </c>
      <c r="D15" s="6">
        <v>0.45796047000233447</v>
      </c>
      <c r="E15" s="6">
        <v>0.17075127737694817</v>
      </c>
      <c r="F15" s="6">
        <v>1.2496440436639773</v>
      </c>
      <c r="G15" s="6">
        <v>1.3849749582637729</v>
      </c>
    </row>
    <row r="16" spans="2:7" s="8" customFormat="1" ht="20.100000000000001" customHeight="1" thickBot="1" x14ac:dyDescent="0.25">
      <c r="B16" s="5" t="s">
        <v>46</v>
      </c>
      <c r="C16" s="6">
        <v>0.27232853579127209</v>
      </c>
      <c r="D16" s="6">
        <v>0.52451676024433025</v>
      </c>
      <c r="E16" s="6">
        <v>0.13752411779358853</v>
      </c>
      <c r="F16" s="6">
        <v>0.93039309683604987</v>
      </c>
      <c r="G16" s="6">
        <v>0.86868136656789263</v>
      </c>
    </row>
    <row r="17" spans="2:7" s="8" customFormat="1" ht="20.100000000000001" customHeight="1" thickBot="1" x14ac:dyDescent="0.25">
      <c r="B17" s="5" t="s">
        <v>47</v>
      </c>
      <c r="C17" s="6">
        <v>0.27592924356008558</v>
      </c>
      <c r="D17" s="6">
        <v>0.39666705785705902</v>
      </c>
      <c r="E17" s="6">
        <v>0.16533234565087324</v>
      </c>
      <c r="F17" s="6">
        <v>1.2876712328767124</v>
      </c>
      <c r="G17" s="6">
        <v>0.39846458642892524</v>
      </c>
    </row>
    <row r="18" spans="2:7" s="8" customFormat="1" ht="20.100000000000001" customHeight="1" thickBot="1" x14ac:dyDescent="0.25">
      <c r="B18" s="5" t="s">
        <v>48</v>
      </c>
      <c r="C18" s="6">
        <v>0.29642533758513445</v>
      </c>
      <c r="D18" s="6">
        <v>0.46957278595778634</v>
      </c>
      <c r="E18" s="6">
        <v>0.21313549574419138</v>
      </c>
      <c r="F18" s="6">
        <v>0.68811188811188806</v>
      </c>
      <c r="G18" s="6">
        <v>0.44685039370078738</v>
      </c>
    </row>
    <row r="19" spans="2:7" s="8" customFormat="1" ht="20.100000000000001" customHeight="1" thickBot="1" x14ac:dyDescent="0.25">
      <c r="B19" s="5" t="s">
        <v>49</v>
      </c>
      <c r="C19" s="6">
        <v>0.33254265569533281</v>
      </c>
      <c r="D19" s="6">
        <v>0.55030303030303029</v>
      </c>
      <c r="E19" s="6">
        <v>0.20975393482598093</v>
      </c>
      <c r="F19" s="6">
        <v>0.97923965226417542</v>
      </c>
      <c r="G19" s="6">
        <v>1.2632115300626001</v>
      </c>
    </row>
    <row r="20" spans="2:7" s="8" customFormat="1" ht="20.100000000000001" customHeight="1" thickBot="1" x14ac:dyDescent="0.25">
      <c r="B20" s="5" t="s">
        <v>50</v>
      </c>
      <c r="C20" s="6">
        <v>0.38706303111208518</v>
      </c>
      <c r="D20" s="6">
        <v>0.60835218775165856</v>
      </c>
      <c r="E20" s="6">
        <v>0.26288377981756972</v>
      </c>
      <c r="F20" s="6">
        <v>1.1801962533452275</v>
      </c>
      <c r="G20" s="6">
        <v>0.9235374149659864</v>
      </c>
    </row>
    <row r="21" spans="2:7" s="8" customFormat="1" ht="20.100000000000001" customHeight="1" thickBot="1" x14ac:dyDescent="0.25">
      <c r="B21" s="5" t="s">
        <v>51</v>
      </c>
      <c r="C21" s="6">
        <v>0.37569090136054423</v>
      </c>
      <c r="D21" s="6">
        <v>0.6311724137931034</v>
      </c>
      <c r="E21" s="6">
        <v>0.2381729510218798</v>
      </c>
      <c r="F21" s="6">
        <v>0.84910714285714284</v>
      </c>
      <c r="G21" s="6">
        <v>1.0036122817579771</v>
      </c>
    </row>
    <row r="22" spans="2:7" s="8" customFormat="1" ht="15" thickBot="1" x14ac:dyDescent="0.25">
      <c r="B22" s="5" t="s">
        <v>52</v>
      </c>
      <c r="C22" s="6">
        <v>0.23989162916027285</v>
      </c>
      <c r="D22" s="6">
        <v>0.54111245465538094</v>
      </c>
      <c r="E22" s="6">
        <v>0.11723983694381475</v>
      </c>
      <c r="F22" s="6">
        <v>0.71673923560716013</v>
      </c>
      <c r="G22" s="6">
        <v>0.52702702702702697</v>
      </c>
    </row>
    <row r="23" spans="2:7" s="8" customFormat="1" ht="20.100000000000001" customHeight="1" thickBot="1" x14ac:dyDescent="0.25">
      <c r="B23" s="5" t="s">
        <v>53</v>
      </c>
      <c r="C23" s="6">
        <v>0.37177949291093465</v>
      </c>
      <c r="D23" s="6">
        <v>0.41604232718754419</v>
      </c>
      <c r="E23" s="6">
        <v>0.24230017679352378</v>
      </c>
      <c r="F23" s="6">
        <v>0.63210020390329158</v>
      </c>
      <c r="G23" s="6">
        <v>1.4056324582338902</v>
      </c>
    </row>
    <row r="24" spans="2:7" s="8" customFormat="1" ht="20.100000000000001" customHeight="1" thickBot="1" x14ac:dyDescent="0.25">
      <c r="B24" s="5" t="s">
        <v>54</v>
      </c>
      <c r="C24" s="6">
        <v>0.38297423640645323</v>
      </c>
      <c r="D24" s="6">
        <v>0.56355734906099642</v>
      </c>
      <c r="E24" s="6">
        <v>0.29766938735372211</v>
      </c>
      <c r="F24" s="6">
        <v>0.34663865546218486</v>
      </c>
      <c r="G24" s="6">
        <v>0.87604690117252937</v>
      </c>
    </row>
    <row r="25" spans="2:7" s="8" customFormat="1" ht="20.100000000000001" customHeight="1" thickBot="1" x14ac:dyDescent="0.25">
      <c r="B25" s="5" t="s">
        <v>55</v>
      </c>
      <c r="C25" s="6">
        <v>0.31011031130223426</v>
      </c>
      <c r="D25" s="6">
        <v>0.59157496793357189</v>
      </c>
      <c r="E25" s="6">
        <v>0.19136324242197281</v>
      </c>
      <c r="F25" s="6">
        <v>0.69967355821545163</v>
      </c>
      <c r="G25" s="6">
        <v>0.9043326548415237</v>
      </c>
    </row>
    <row r="26" spans="2:7" s="8" customFormat="1" ht="20.100000000000001" customHeight="1" thickBot="1" x14ac:dyDescent="0.25">
      <c r="B26" s="5" t="s">
        <v>56</v>
      </c>
      <c r="C26" s="6">
        <v>0.17960946678371309</v>
      </c>
      <c r="D26" s="6">
        <v>0.49672624314280656</v>
      </c>
      <c r="E26" s="6">
        <v>7.385820861574853E-2</v>
      </c>
      <c r="F26" s="6">
        <v>0.50814447592067991</v>
      </c>
      <c r="G26" s="6">
        <v>0.71101265822784809</v>
      </c>
    </row>
    <row r="27" spans="2:7" ht="15" thickBot="1" x14ac:dyDescent="0.25">
      <c r="B27" s="5" t="s">
        <v>57</v>
      </c>
      <c r="C27" s="6">
        <v>0.31630067567567566</v>
      </c>
      <c r="D27" s="6">
        <v>0.49196827978853191</v>
      </c>
      <c r="E27" s="6">
        <v>0.19487825026552849</v>
      </c>
      <c r="F27" s="6">
        <v>1.1100917431192661</v>
      </c>
      <c r="G27" s="6">
        <v>0.71948608137044967</v>
      </c>
    </row>
    <row r="28" spans="2:7" ht="15" thickBot="1" x14ac:dyDescent="0.25">
      <c r="B28" s="5" t="s">
        <v>58</v>
      </c>
      <c r="C28" s="6">
        <v>0.248458507337636</v>
      </c>
      <c r="D28" s="6">
        <v>0.37485441416259024</v>
      </c>
      <c r="E28" s="6">
        <v>0.15788674374015224</v>
      </c>
      <c r="F28" s="6">
        <v>0.54815303430079154</v>
      </c>
      <c r="G28" s="6">
        <v>0.67582636399840701</v>
      </c>
    </row>
    <row r="29" spans="2:7" ht="15" thickBot="1" x14ac:dyDescent="0.25">
      <c r="B29" s="5" t="s">
        <v>59</v>
      </c>
      <c r="C29" s="6">
        <v>0.36662892878322284</v>
      </c>
      <c r="D29" s="6">
        <v>0.57693479585618523</v>
      </c>
      <c r="E29" s="6">
        <v>0.1916671596757972</v>
      </c>
      <c r="F29" s="6">
        <v>2.1845210004719209</v>
      </c>
      <c r="G29" s="6">
        <v>1.5213726670680312</v>
      </c>
    </row>
    <row r="30" spans="2:7" ht="15" thickBot="1" x14ac:dyDescent="0.25">
      <c r="B30" s="5" t="s">
        <v>60</v>
      </c>
      <c r="C30" s="6">
        <v>0.27334437623826691</v>
      </c>
      <c r="D30" s="6">
        <v>0.46129197641630354</v>
      </c>
      <c r="E30" s="6">
        <v>0.18253895508707607</v>
      </c>
      <c r="F30" s="6">
        <v>0.53517587939698497</v>
      </c>
      <c r="G30" s="6">
        <v>0.80754226267880369</v>
      </c>
    </row>
    <row r="31" spans="2:7" ht="15" thickBot="1" x14ac:dyDescent="0.25">
      <c r="B31" s="5" t="s">
        <v>61</v>
      </c>
      <c r="C31" s="6">
        <v>0.23741504200912314</v>
      </c>
      <c r="D31" s="6">
        <v>0.4242250792532582</v>
      </c>
      <c r="E31" s="6">
        <v>0.13116604744212632</v>
      </c>
      <c r="F31" s="6">
        <v>0.85589812332439674</v>
      </c>
      <c r="G31" s="6">
        <v>0.72631578947368425</v>
      </c>
    </row>
    <row r="32" spans="2:7" ht="15" thickBot="1" x14ac:dyDescent="0.25">
      <c r="B32" s="5" t="s">
        <v>62</v>
      </c>
      <c r="C32" s="6">
        <v>0.31378128517408405</v>
      </c>
      <c r="D32" s="6">
        <v>0.41556935817805385</v>
      </c>
      <c r="E32" s="6">
        <v>0.19805407230746502</v>
      </c>
      <c r="F32" s="6">
        <v>0.75340599455040869</v>
      </c>
      <c r="G32" s="6">
        <v>0.70569828722002637</v>
      </c>
    </row>
    <row r="33" spans="2:7" ht="15" thickBot="1" x14ac:dyDescent="0.25">
      <c r="B33" s="5" t="s">
        <v>63</v>
      </c>
      <c r="C33" s="6">
        <v>0.31729781719185562</v>
      </c>
      <c r="D33" s="6">
        <v>0.58270096463022503</v>
      </c>
      <c r="E33" s="6">
        <v>0.16786995202384833</v>
      </c>
      <c r="F33" s="6">
        <v>1.3076923076923077</v>
      </c>
      <c r="G33" s="6">
        <v>1.0448999511957051</v>
      </c>
    </row>
    <row r="34" spans="2:7" ht="15" thickBot="1" x14ac:dyDescent="0.25">
      <c r="B34" s="5" t="s">
        <v>64</v>
      </c>
      <c r="C34" s="6">
        <v>0.35249842045985219</v>
      </c>
      <c r="D34" s="6">
        <v>0.46534223995835866</v>
      </c>
      <c r="E34" s="6">
        <v>0.21270296084049667</v>
      </c>
      <c r="F34" s="6">
        <v>0.95372993389990557</v>
      </c>
      <c r="G34" s="6">
        <v>0.69655891553701776</v>
      </c>
    </row>
    <row r="35" spans="2:7" ht="15" thickBot="1" x14ac:dyDescent="0.25">
      <c r="B35" s="5" t="s">
        <v>65</v>
      </c>
      <c r="C35" s="6">
        <v>0.38020596385293021</v>
      </c>
      <c r="D35" s="6">
        <v>0.4165551391862955</v>
      </c>
      <c r="E35" s="6">
        <v>0.26513288644861388</v>
      </c>
      <c r="F35" s="6">
        <v>0.94366197183098588</v>
      </c>
      <c r="G35" s="6">
        <v>1.2060420909708078</v>
      </c>
    </row>
    <row r="36" spans="2:7" ht="15" thickBot="1" x14ac:dyDescent="0.25">
      <c r="B36" s="5" t="s">
        <v>32</v>
      </c>
      <c r="C36" s="6">
        <v>0.26091236251825045</v>
      </c>
      <c r="D36" s="6">
        <v>0.53163515935593797</v>
      </c>
      <c r="E36" s="6">
        <v>0.13156700138285843</v>
      </c>
      <c r="F36" s="6">
        <v>0.98575078262746929</v>
      </c>
      <c r="G36" s="6">
        <v>0.7994858611825193</v>
      </c>
    </row>
    <row r="37" spans="2:7" ht="15" thickBot="1" x14ac:dyDescent="0.25">
      <c r="B37" s="5" t="s">
        <v>66</v>
      </c>
      <c r="C37" s="6">
        <v>0.23869750402754175</v>
      </c>
      <c r="D37" s="6">
        <v>0.577675321523902</v>
      </c>
      <c r="E37" s="6">
        <v>0.10902679629391694</v>
      </c>
      <c r="F37" s="6">
        <v>1.4256942707030273</v>
      </c>
      <c r="G37" s="6">
        <v>0.87869561733835433</v>
      </c>
    </row>
    <row r="38" spans="2:7" ht="15" thickBot="1" x14ac:dyDescent="0.25">
      <c r="B38" s="5" t="s">
        <v>33</v>
      </c>
      <c r="C38" s="6">
        <v>0.359096686512617</v>
      </c>
      <c r="D38" s="6">
        <v>0.72838545351634354</v>
      </c>
      <c r="E38" s="6">
        <v>0.18489705994074299</v>
      </c>
      <c r="F38" s="6">
        <v>0.68575010447137486</v>
      </c>
      <c r="G38" s="6">
        <v>0.96465827338129495</v>
      </c>
    </row>
    <row r="39" spans="2:7" ht="15" thickBot="1" x14ac:dyDescent="0.25">
      <c r="B39" s="5" t="s">
        <v>34</v>
      </c>
      <c r="C39" s="6">
        <v>0.18969469889008958</v>
      </c>
      <c r="D39" s="6">
        <v>0.39128777566022327</v>
      </c>
      <c r="E39" s="6">
        <v>9.1190357685736967E-2</v>
      </c>
      <c r="F39" s="6">
        <v>0.8097133757961783</v>
      </c>
      <c r="G39" s="6">
        <v>0.75163140201700618</v>
      </c>
    </row>
    <row r="40" spans="2:7" ht="15" thickBot="1" x14ac:dyDescent="0.25">
      <c r="B40" s="5" t="s">
        <v>67</v>
      </c>
      <c r="C40" s="6">
        <v>0.24279536072341262</v>
      </c>
      <c r="D40" s="6">
        <v>0.42073127938802724</v>
      </c>
      <c r="E40" s="6">
        <v>0.15314508156203657</v>
      </c>
      <c r="F40" s="6">
        <v>0.74231332357247437</v>
      </c>
      <c r="G40" s="6">
        <v>0.24985994397759104</v>
      </c>
    </row>
    <row r="41" spans="2:7" ht="15" thickBot="1" x14ac:dyDescent="0.25">
      <c r="B41" s="5" t="s">
        <v>31</v>
      </c>
      <c r="C41" s="6">
        <v>0.23911579892280072</v>
      </c>
      <c r="D41" s="6">
        <v>0.28846438072716524</v>
      </c>
      <c r="E41" s="6">
        <v>0.1505995767693393</v>
      </c>
      <c r="F41" s="6">
        <v>0.54114308877178763</v>
      </c>
      <c r="G41" s="6">
        <v>0.76615702091736237</v>
      </c>
    </row>
    <row r="42" spans="2:7" ht="15" thickBot="1" x14ac:dyDescent="0.25">
      <c r="B42" s="5" t="s">
        <v>68</v>
      </c>
      <c r="C42" s="6">
        <v>0.27159868254370406</v>
      </c>
      <c r="D42" s="6">
        <v>0.47021864790148277</v>
      </c>
      <c r="E42" s="6">
        <v>0.1781874039938556</v>
      </c>
      <c r="F42" s="6">
        <v>0.11742424242424243</v>
      </c>
      <c r="G42" s="6">
        <v>0.41244239631336405</v>
      </c>
    </row>
    <row r="43" spans="2:7" ht="15" thickBot="1" x14ac:dyDescent="0.25">
      <c r="B43" s="5" t="s">
        <v>69</v>
      </c>
      <c r="C43" s="6">
        <v>0.24597044029338119</v>
      </c>
      <c r="D43" s="6">
        <v>0.52065587295039706</v>
      </c>
      <c r="E43" s="6">
        <v>0.10645044505199555</v>
      </c>
      <c r="F43" s="6">
        <v>1.1315865246184855</v>
      </c>
      <c r="G43" s="6">
        <v>0.68793116237667828</v>
      </c>
    </row>
    <row r="44" spans="2:7" ht="15" thickBot="1" x14ac:dyDescent="0.25">
      <c r="B44" s="5" t="s">
        <v>70</v>
      </c>
      <c r="C44" s="6">
        <v>0.2422546914286331</v>
      </c>
      <c r="D44" s="6">
        <v>0.40720958650321259</v>
      </c>
      <c r="E44" s="6">
        <v>0.14082886587843627</v>
      </c>
      <c r="F44" s="6">
        <v>0.51978998384491115</v>
      </c>
      <c r="G44" s="6">
        <v>0.59471319611325879</v>
      </c>
    </row>
    <row r="45" spans="2:7" ht="15" thickBot="1" x14ac:dyDescent="0.25">
      <c r="B45" s="5" t="s">
        <v>71</v>
      </c>
      <c r="C45" s="6">
        <v>0.19080624601657106</v>
      </c>
      <c r="D45" s="6">
        <v>0.336046341105734</v>
      </c>
      <c r="E45" s="6">
        <v>0.10587165116347311</v>
      </c>
      <c r="F45" s="6">
        <v>1.0232815964523281</v>
      </c>
      <c r="G45" s="6">
        <v>0.2932662051604783</v>
      </c>
    </row>
    <row r="46" spans="2:7" ht="15" thickBot="1" x14ac:dyDescent="0.25">
      <c r="B46" s="5" t="s">
        <v>72</v>
      </c>
      <c r="C46" s="6">
        <v>0.28723916445086389</v>
      </c>
      <c r="D46" s="6">
        <v>0.60682610072853971</v>
      </c>
      <c r="E46" s="6">
        <v>0.164987162553242</v>
      </c>
      <c r="F46" s="6">
        <v>0.54437869822485208</v>
      </c>
      <c r="G46" s="6">
        <v>0.77131084213237189</v>
      </c>
    </row>
    <row r="47" spans="2:7" ht="15" thickBot="1" x14ac:dyDescent="0.25">
      <c r="B47" s="5" t="s">
        <v>5</v>
      </c>
      <c r="C47" s="6">
        <v>0.2255684876507805</v>
      </c>
      <c r="D47" s="6">
        <v>0.38958701692346553</v>
      </c>
      <c r="E47" s="6">
        <v>0.12075521872091477</v>
      </c>
      <c r="F47" s="6">
        <v>0.53012048192771088</v>
      </c>
      <c r="G47" s="6">
        <v>0.66961538461538461</v>
      </c>
    </row>
    <row r="48" spans="2:7" ht="15" thickBot="1" x14ac:dyDescent="0.25">
      <c r="B48" s="5" t="s">
        <v>73</v>
      </c>
      <c r="C48" s="6">
        <v>0.30356901141542209</v>
      </c>
      <c r="D48" s="6">
        <v>0.43502638522427439</v>
      </c>
      <c r="E48" s="6">
        <v>0.24073947278329338</v>
      </c>
      <c r="F48" s="6">
        <v>0.45098039215686275</v>
      </c>
      <c r="G48" s="6">
        <v>0.36323658751099386</v>
      </c>
    </row>
    <row r="49" spans="2:7" ht="15" thickBot="1" x14ac:dyDescent="0.25">
      <c r="B49" s="5" t="s">
        <v>74</v>
      </c>
      <c r="C49" s="6">
        <v>0.34682003121760463</v>
      </c>
      <c r="D49" s="6">
        <v>0.75506222250015631</v>
      </c>
      <c r="E49" s="6">
        <v>0.16041700289257738</v>
      </c>
      <c r="F49" s="6">
        <v>1.313737181015979</v>
      </c>
      <c r="G49" s="6">
        <v>1.8398020720581414</v>
      </c>
    </row>
    <row r="50" spans="2:7" ht="15" thickBot="1" x14ac:dyDescent="0.25">
      <c r="B50" s="5" t="s">
        <v>75</v>
      </c>
      <c r="C50" s="6">
        <v>0.31005611472343458</v>
      </c>
      <c r="D50" s="6">
        <v>0.45794088989931797</v>
      </c>
      <c r="E50" s="6">
        <v>0.20180932498260265</v>
      </c>
      <c r="F50" s="6">
        <v>0.63450834879406304</v>
      </c>
      <c r="G50" s="6">
        <v>0.65801886792452835</v>
      </c>
    </row>
    <row r="51" spans="2:7" ht="15" thickBot="1" x14ac:dyDescent="0.25">
      <c r="B51" s="5" t="s">
        <v>76</v>
      </c>
      <c r="C51" s="6">
        <v>0.30591625048021515</v>
      </c>
      <c r="D51" s="6">
        <v>0.58638668049314435</v>
      </c>
      <c r="E51" s="6">
        <v>0.19245728573412973</v>
      </c>
      <c r="F51" s="6">
        <v>1.0882110469909316</v>
      </c>
      <c r="G51" s="6">
        <v>0.77619893428063946</v>
      </c>
    </row>
    <row r="52" spans="2:7" ht="15" thickBot="1" x14ac:dyDescent="0.25">
      <c r="B52" s="5" t="s">
        <v>77</v>
      </c>
      <c r="C52" s="6">
        <v>0.23694566369002573</v>
      </c>
      <c r="D52" s="6">
        <v>0.48293141246476667</v>
      </c>
      <c r="E52" s="6">
        <v>0.15285138859444561</v>
      </c>
      <c r="F52" s="6">
        <v>0.23841059602649006</v>
      </c>
      <c r="G52" s="6">
        <v>0.25458715596330272</v>
      </c>
    </row>
    <row r="53" spans="2:7" ht="15" thickBot="1" x14ac:dyDescent="0.25">
      <c r="B53" s="5" t="s">
        <v>78</v>
      </c>
      <c r="C53" s="6">
        <v>0.44227048352540327</v>
      </c>
      <c r="D53" s="6">
        <v>0.81844201095072178</v>
      </c>
      <c r="E53" s="6">
        <v>0.29485072762886327</v>
      </c>
      <c r="F53" s="6">
        <v>1.2729918509895226</v>
      </c>
      <c r="G53" s="6">
        <v>0.61932938856015785</v>
      </c>
    </row>
    <row r="54" spans="2:7" ht="15" thickBot="1" x14ac:dyDescent="0.25">
      <c r="B54" s="5" t="s">
        <v>79</v>
      </c>
      <c r="C54" s="6">
        <v>0.29588804337013824</v>
      </c>
      <c r="D54" s="6">
        <v>0.49854733678410418</v>
      </c>
      <c r="E54" s="6">
        <v>0.16958707233756351</v>
      </c>
      <c r="F54" s="6">
        <v>0.74769372693726932</v>
      </c>
      <c r="G54" s="6">
        <v>1.1995250781883471</v>
      </c>
    </row>
    <row r="55" spans="2:7" ht="15" thickBot="1" x14ac:dyDescent="0.25">
      <c r="B55" s="5" t="s">
        <v>80</v>
      </c>
      <c r="C55" s="6">
        <v>0.2116660641610206</v>
      </c>
      <c r="D55" s="6">
        <v>0.29780267466172233</v>
      </c>
      <c r="E55" s="6">
        <v>0.10903484657106768</v>
      </c>
      <c r="F55" s="6">
        <v>0.55364806866952787</v>
      </c>
      <c r="G55" s="6">
        <v>0.77557220984403485</v>
      </c>
    </row>
    <row r="56" spans="2:7" ht="15" thickBot="1" x14ac:dyDescent="0.25">
      <c r="B56" s="5" t="s">
        <v>81</v>
      </c>
      <c r="C56" s="6">
        <v>0.27943486140009399</v>
      </c>
      <c r="D56" s="6">
        <v>0.42742103075644222</v>
      </c>
      <c r="E56" s="6">
        <v>0.14116354743103485</v>
      </c>
      <c r="F56" s="6">
        <v>0.80033486814566768</v>
      </c>
      <c r="G56" s="6">
        <v>0.83096407340398037</v>
      </c>
    </row>
    <row r="57" spans="2:7" ht="15" thickBot="1" x14ac:dyDescent="0.25">
      <c r="B57" s="5" t="s">
        <v>82</v>
      </c>
      <c r="C57" s="6">
        <v>0.25984883188273017</v>
      </c>
      <c r="D57" s="6">
        <v>0.39148580968280466</v>
      </c>
      <c r="E57" s="6">
        <v>0.17609947323288005</v>
      </c>
      <c r="F57" s="6">
        <v>0.77038626609442062</v>
      </c>
      <c r="G57" s="6">
        <v>0.28487229862475444</v>
      </c>
    </row>
    <row r="58" spans="2:7" ht="15" thickBot="1" x14ac:dyDescent="0.25">
      <c r="B58" s="5" t="s">
        <v>83</v>
      </c>
      <c r="C58" s="6">
        <v>0.21825540898516815</v>
      </c>
      <c r="D58" s="6">
        <v>0.32638308202735145</v>
      </c>
      <c r="E58" s="6">
        <v>0.11875826274298584</v>
      </c>
      <c r="F58" s="6">
        <v>0.63309776207302704</v>
      </c>
      <c r="G58" s="6">
        <v>0.91233435270132512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0.21966854619128273</v>
      </c>
      <c r="D9" s="6">
        <v>0.33191105276113891</v>
      </c>
      <c r="E9" s="6">
        <v>0.11641510068242175</v>
      </c>
      <c r="F9" s="6">
        <v>0.56615661566156616</v>
      </c>
      <c r="G9" s="6">
        <v>0.58615897720956089</v>
      </c>
    </row>
    <row r="10" spans="2:7" s="8" customFormat="1" ht="20.100000000000001" customHeight="1" thickBot="1" x14ac:dyDescent="0.25">
      <c r="B10" s="5" t="s">
        <v>40</v>
      </c>
      <c r="C10" s="6">
        <v>0.39123783774168874</v>
      </c>
      <c r="D10" s="6">
        <v>0.53135471517472477</v>
      </c>
      <c r="E10" s="6">
        <v>0.28805277302711946</v>
      </c>
      <c r="F10" s="6">
        <v>0.35117599351175993</v>
      </c>
      <c r="G10" s="6">
        <v>0.90215541690300627</v>
      </c>
    </row>
    <row r="11" spans="2:7" s="8" customFormat="1" ht="20.100000000000001" customHeight="1" thickBot="1" x14ac:dyDescent="0.25">
      <c r="B11" s="5" t="s">
        <v>41</v>
      </c>
      <c r="C11" s="6">
        <v>0.38179924000293769</v>
      </c>
      <c r="D11" s="6">
        <v>0.74705875283909962</v>
      </c>
      <c r="E11" s="6">
        <v>0.22932592336335264</v>
      </c>
      <c r="F11" s="6">
        <v>0.87899826431936523</v>
      </c>
      <c r="G11" s="6">
        <v>1.1248269896193772</v>
      </c>
    </row>
    <row r="12" spans="2:7" s="8" customFormat="1" ht="20.100000000000001" customHeight="1" thickBot="1" x14ac:dyDescent="0.25">
      <c r="B12" s="5" t="s">
        <v>42</v>
      </c>
      <c r="C12" s="6">
        <v>0.34043092357474236</v>
      </c>
      <c r="D12" s="6">
        <v>0.84756766371209202</v>
      </c>
      <c r="E12" s="6">
        <v>0.11421125658175608</v>
      </c>
      <c r="F12" s="6">
        <v>1.1128334534967557</v>
      </c>
      <c r="G12" s="6">
        <v>1.5865403989522466</v>
      </c>
    </row>
    <row r="13" spans="2:7" s="8" customFormat="1" ht="20.100000000000001" customHeight="1" thickBot="1" x14ac:dyDescent="0.25">
      <c r="B13" s="5" t="s">
        <v>43</v>
      </c>
      <c r="C13" s="6">
        <v>0.2647546812040768</v>
      </c>
      <c r="D13" s="6">
        <v>0.43903762662807527</v>
      </c>
      <c r="E13" s="6">
        <v>0.2058742033804378</v>
      </c>
      <c r="F13" s="6">
        <v>0.2857142857142857</v>
      </c>
      <c r="G13" s="6">
        <v>9.8360655737704916E-2</v>
      </c>
    </row>
    <row r="14" spans="2:7" s="8" customFormat="1" ht="20.100000000000001" customHeight="1" thickBot="1" x14ac:dyDescent="0.25">
      <c r="B14" s="5" t="s">
        <v>44</v>
      </c>
      <c r="C14" s="6">
        <v>0.25623297508791043</v>
      </c>
      <c r="D14" s="6">
        <v>0.51450484998872092</v>
      </c>
      <c r="E14" s="6">
        <v>0.14988471449884713</v>
      </c>
      <c r="F14" s="6">
        <v>0.44209852847088932</v>
      </c>
      <c r="G14" s="6">
        <v>0.77838146983128398</v>
      </c>
    </row>
    <row r="15" spans="2:7" s="8" customFormat="1" ht="20.100000000000001" customHeight="1" thickBot="1" x14ac:dyDescent="0.25">
      <c r="B15" s="5" t="s">
        <v>45</v>
      </c>
      <c r="C15" s="6">
        <v>0.29907473373794946</v>
      </c>
      <c r="D15" s="6">
        <v>0.46531754654096158</v>
      </c>
      <c r="E15" s="6">
        <v>0.17646579957543004</v>
      </c>
      <c r="F15" s="6">
        <v>1.5587044534412955</v>
      </c>
      <c r="G15" s="6">
        <v>1.6891379310344827</v>
      </c>
    </row>
    <row r="16" spans="2:7" s="8" customFormat="1" ht="20.100000000000001" customHeight="1" thickBot="1" x14ac:dyDescent="0.25">
      <c r="B16" s="5" t="s">
        <v>46</v>
      </c>
      <c r="C16" s="6">
        <v>0.26650008880070059</v>
      </c>
      <c r="D16" s="6">
        <v>0.50605748249688765</v>
      </c>
      <c r="E16" s="6">
        <v>0.14142055679051552</v>
      </c>
      <c r="F16" s="6">
        <v>0.93790269866467457</v>
      </c>
      <c r="G16" s="6">
        <v>0.84611188689125505</v>
      </c>
    </row>
    <row r="17" spans="2:7" s="8" customFormat="1" ht="20.100000000000001" customHeight="1" thickBot="1" x14ac:dyDescent="0.25">
      <c r="B17" s="5" t="s">
        <v>47</v>
      </c>
      <c r="C17" s="6">
        <v>0.30531895448729668</v>
      </c>
      <c r="D17" s="6">
        <v>0.41645697030699547</v>
      </c>
      <c r="E17" s="6">
        <v>0.18450463003280212</v>
      </c>
      <c r="F17" s="6">
        <v>1.4104761904761904</v>
      </c>
      <c r="G17" s="6">
        <v>0.67782805429864257</v>
      </c>
    </row>
    <row r="18" spans="2:7" s="8" customFormat="1" ht="20.100000000000001" customHeight="1" thickBot="1" x14ac:dyDescent="0.25">
      <c r="B18" s="5" t="s">
        <v>48</v>
      </c>
      <c r="C18" s="6">
        <v>0.31965069016861847</v>
      </c>
      <c r="D18" s="6">
        <v>0.51443799220427966</v>
      </c>
      <c r="E18" s="6">
        <v>0.23651858463133044</v>
      </c>
      <c r="F18" s="6">
        <v>0.63157894736842102</v>
      </c>
      <c r="G18" s="6">
        <v>0.44736842105263158</v>
      </c>
    </row>
    <row r="19" spans="2:7" s="8" customFormat="1" ht="20.100000000000001" customHeight="1" thickBot="1" x14ac:dyDescent="0.25">
      <c r="B19" s="5" t="s">
        <v>49</v>
      </c>
      <c r="C19" s="6">
        <v>0.33899541134054406</v>
      </c>
      <c r="D19" s="6">
        <v>0.58543008208694225</v>
      </c>
      <c r="E19" s="6">
        <v>0.21939832319579156</v>
      </c>
      <c r="F19" s="6">
        <v>1.2573832110255951</v>
      </c>
      <c r="G19" s="6">
        <v>0.97660897782585177</v>
      </c>
    </row>
    <row r="20" spans="2:7" s="8" customFormat="1" ht="20.100000000000001" customHeight="1" thickBot="1" x14ac:dyDescent="0.25">
      <c r="B20" s="5" t="s">
        <v>50</v>
      </c>
      <c r="C20" s="6">
        <v>0.38411699893585965</v>
      </c>
      <c r="D20" s="6">
        <v>0.6811885785034435</v>
      </c>
      <c r="E20" s="6">
        <v>0.24900922945979734</v>
      </c>
      <c r="F20" s="6">
        <v>0.95065535851966076</v>
      </c>
      <c r="G20" s="6">
        <v>0.83748701973001038</v>
      </c>
    </row>
    <row r="21" spans="2:7" s="8" customFormat="1" ht="20.100000000000001" customHeight="1" thickBot="1" x14ac:dyDescent="0.25">
      <c r="B21" s="5" t="s">
        <v>51</v>
      </c>
      <c r="C21" s="6">
        <v>0.40248194353250166</v>
      </c>
      <c r="D21" s="6">
        <v>0.66627996906419185</v>
      </c>
      <c r="E21" s="6">
        <v>0.25401287077446555</v>
      </c>
      <c r="F21" s="6">
        <v>1.0307955517536356</v>
      </c>
      <c r="G21" s="6">
        <v>1.3011059579022477</v>
      </c>
    </row>
    <row r="22" spans="2:7" s="8" customFormat="1" ht="15" thickBot="1" x14ac:dyDescent="0.25">
      <c r="B22" s="5" t="s">
        <v>52</v>
      </c>
      <c r="C22" s="6">
        <v>0.22371126760563381</v>
      </c>
      <c r="D22" s="6">
        <v>0.5400927544024734</v>
      </c>
      <c r="E22" s="6">
        <v>0.10303764837152037</v>
      </c>
      <c r="F22" s="6">
        <v>0.7019530144353241</v>
      </c>
      <c r="G22" s="6">
        <v>0.52726889871551907</v>
      </c>
    </row>
    <row r="23" spans="2:7" s="8" customFormat="1" ht="20.100000000000001" customHeight="1" thickBot="1" x14ac:dyDescent="0.25">
      <c r="B23" s="5" t="s">
        <v>53</v>
      </c>
      <c r="C23" s="6">
        <v>0.40425100127136093</v>
      </c>
      <c r="D23" s="6">
        <v>0.44570389324761561</v>
      </c>
      <c r="E23" s="6">
        <v>0.27992975932238406</v>
      </c>
      <c r="F23" s="6">
        <v>0.87032339885859222</v>
      </c>
      <c r="G23" s="6">
        <v>1.3291843470061291</v>
      </c>
    </row>
    <row r="24" spans="2:7" s="8" customFormat="1" ht="20.100000000000001" customHeight="1" thickBot="1" x14ac:dyDescent="0.25">
      <c r="B24" s="5" t="s">
        <v>54</v>
      </c>
      <c r="C24" s="6">
        <v>0.39242371097860401</v>
      </c>
      <c r="D24" s="6">
        <v>0.58787401574803144</v>
      </c>
      <c r="E24" s="6">
        <v>0.30322549163128876</v>
      </c>
      <c r="F24" s="6">
        <v>0.19251336898395721</v>
      </c>
      <c r="G24" s="6">
        <v>1.0244122965641953</v>
      </c>
    </row>
    <row r="25" spans="2:7" s="8" customFormat="1" ht="20.100000000000001" customHeight="1" thickBot="1" x14ac:dyDescent="0.25">
      <c r="B25" s="5" t="s">
        <v>55</v>
      </c>
      <c r="C25" s="6">
        <v>0.30473587790882528</v>
      </c>
      <c r="D25" s="6">
        <v>0.57902855379974638</v>
      </c>
      <c r="E25" s="6">
        <v>0.19105382087099426</v>
      </c>
      <c r="F25" s="6">
        <v>0.98632478632478637</v>
      </c>
      <c r="G25" s="6">
        <v>0.79553805774278219</v>
      </c>
    </row>
    <row r="26" spans="2:7" s="8" customFormat="1" ht="20.100000000000001" customHeight="1" thickBot="1" x14ac:dyDescent="0.25">
      <c r="B26" s="5" t="s">
        <v>56</v>
      </c>
      <c r="C26" s="6">
        <v>0.19084666569139858</v>
      </c>
      <c r="D26" s="6">
        <v>0.52415683710168259</v>
      </c>
      <c r="E26" s="6">
        <v>7.9205992852561163E-2</v>
      </c>
      <c r="F26" s="6">
        <v>0.64057421451787644</v>
      </c>
      <c r="G26" s="6">
        <v>0.80007980845969673</v>
      </c>
    </row>
    <row r="27" spans="2:7" ht="15" thickBot="1" x14ac:dyDescent="0.25">
      <c r="B27" s="5" t="s">
        <v>57</v>
      </c>
      <c r="C27" s="6">
        <v>0.30547326501869748</v>
      </c>
      <c r="D27" s="6">
        <v>0.49552906110283157</v>
      </c>
      <c r="E27" s="6">
        <v>0.19670611721089407</v>
      </c>
      <c r="F27" s="6">
        <v>0.5778097982708934</v>
      </c>
      <c r="G27" s="6">
        <v>0.68356047700170353</v>
      </c>
    </row>
    <row r="28" spans="2:7" ht="15" thickBot="1" x14ac:dyDescent="0.25">
      <c r="B28" s="5" t="s">
        <v>58</v>
      </c>
      <c r="C28" s="6">
        <v>0.24422009959593213</v>
      </c>
      <c r="D28" s="6">
        <v>0.3600263273365511</v>
      </c>
      <c r="E28" s="6">
        <v>0.15385988079517471</v>
      </c>
      <c r="F28" s="6">
        <v>0.53172375070185285</v>
      </c>
      <c r="G28" s="6">
        <v>0.74466776045939298</v>
      </c>
    </row>
    <row r="29" spans="2:7" ht="15" thickBot="1" x14ac:dyDescent="0.25">
      <c r="B29" s="5" t="s">
        <v>59</v>
      </c>
      <c r="C29" s="6">
        <v>0.34662390658566922</v>
      </c>
      <c r="D29" s="6">
        <v>0.59457739930504572</v>
      </c>
      <c r="E29" s="6">
        <v>0.19045768146924497</v>
      </c>
      <c r="F29" s="6">
        <v>1.8147935779816513</v>
      </c>
      <c r="G29" s="6">
        <v>1.5255450699642044</v>
      </c>
    </row>
    <row r="30" spans="2:7" ht="15" thickBot="1" x14ac:dyDescent="0.25">
      <c r="B30" s="5" t="s">
        <v>60</v>
      </c>
      <c r="C30" s="6">
        <v>0.29164923572003221</v>
      </c>
      <c r="D30" s="6">
        <v>0.49239810910949278</v>
      </c>
      <c r="E30" s="6">
        <v>0.19315280816921954</v>
      </c>
      <c r="F30" s="6">
        <v>0.49814126394052044</v>
      </c>
      <c r="G30" s="6">
        <v>0.90956072351421191</v>
      </c>
    </row>
    <row r="31" spans="2:7" ht="15" thickBot="1" x14ac:dyDescent="0.25">
      <c r="B31" s="5" t="s">
        <v>61</v>
      </c>
      <c r="C31" s="6">
        <v>0.22784095491571901</v>
      </c>
      <c r="D31" s="6">
        <v>0.39216555146895909</v>
      </c>
      <c r="E31" s="6">
        <v>0.13334275218988415</v>
      </c>
      <c r="F31" s="6">
        <v>0.90929203539823011</v>
      </c>
      <c r="G31" s="6">
        <v>0.58921161825726143</v>
      </c>
    </row>
    <row r="32" spans="2:7" ht="15" thickBot="1" x14ac:dyDescent="0.25">
      <c r="B32" s="5" t="s">
        <v>62</v>
      </c>
      <c r="C32" s="6">
        <v>0.36257889520630121</v>
      </c>
      <c r="D32" s="6">
        <v>0.45037470297934562</v>
      </c>
      <c r="E32" s="6">
        <v>0.21891324914647689</v>
      </c>
      <c r="F32" s="6">
        <v>0.92039800995024879</v>
      </c>
      <c r="G32" s="6">
        <v>1.274398249452954</v>
      </c>
    </row>
    <row r="33" spans="2:7" ht="15" thickBot="1" x14ac:dyDescent="0.25">
      <c r="B33" s="5" t="s">
        <v>63</v>
      </c>
      <c r="C33" s="6">
        <v>0.30614747571269313</v>
      </c>
      <c r="D33" s="6">
        <v>0.50142602495543676</v>
      </c>
      <c r="E33" s="6">
        <v>0.16980265122797344</v>
      </c>
      <c r="F33" s="6">
        <v>1.5965665236051503</v>
      </c>
      <c r="G33" s="6">
        <v>1.3131487889273357</v>
      </c>
    </row>
    <row r="34" spans="2:7" ht="15" thickBot="1" x14ac:dyDescent="0.25">
      <c r="B34" s="5" t="s">
        <v>64</v>
      </c>
      <c r="C34" s="6">
        <v>0.32608813339107839</v>
      </c>
      <c r="D34" s="6">
        <v>0.41466409401859322</v>
      </c>
      <c r="E34" s="6">
        <v>0.19379496402877697</v>
      </c>
      <c r="F34" s="6">
        <v>1.2575376884422111</v>
      </c>
      <c r="G34" s="6">
        <v>0.80127693535514766</v>
      </c>
    </row>
    <row r="35" spans="2:7" ht="15" thickBot="1" x14ac:dyDescent="0.25">
      <c r="B35" s="5" t="s">
        <v>65</v>
      </c>
      <c r="C35" s="6">
        <v>0.41405670965419394</v>
      </c>
      <c r="D35" s="6">
        <v>0.43530505686288534</v>
      </c>
      <c r="E35" s="6">
        <v>0.3404089383201655</v>
      </c>
      <c r="F35" s="6">
        <v>0.91106043329532493</v>
      </c>
      <c r="G35" s="6">
        <v>0.91475295755045238</v>
      </c>
    </row>
    <row r="36" spans="2:7" ht="15" thickBot="1" x14ac:dyDescent="0.25">
      <c r="B36" s="5" t="s">
        <v>32</v>
      </c>
      <c r="C36" s="6">
        <v>0.27782562114254994</v>
      </c>
      <c r="D36" s="6">
        <v>0.54807521337126597</v>
      </c>
      <c r="E36" s="6">
        <v>0.14224790716256772</v>
      </c>
      <c r="F36" s="6">
        <v>1.2224683325257839</v>
      </c>
      <c r="G36" s="6">
        <v>0.84193044867140987</v>
      </c>
    </row>
    <row r="37" spans="2:7" ht="15" thickBot="1" x14ac:dyDescent="0.25">
      <c r="B37" s="5" t="s">
        <v>66</v>
      </c>
      <c r="C37" s="6">
        <v>0.23769054452551869</v>
      </c>
      <c r="D37" s="6">
        <v>0.60977096373397099</v>
      </c>
      <c r="E37" s="6">
        <v>0.10557266315684911</v>
      </c>
      <c r="F37" s="6">
        <v>1.0895370773472646</v>
      </c>
      <c r="G37" s="6">
        <v>0.96828251450993219</v>
      </c>
    </row>
    <row r="38" spans="2:7" ht="15" thickBot="1" x14ac:dyDescent="0.25">
      <c r="B38" s="5" t="s">
        <v>33</v>
      </c>
      <c r="C38" s="6">
        <v>0.39047946456388383</v>
      </c>
      <c r="D38" s="6">
        <v>0.81310223353709976</v>
      </c>
      <c r="E38" s="6">
        <v>0.19162520047703252</v>
      </c>
      <c r="F38" s="6">
        <v>0.61724593048834142</v>
      </c>
      <c r="G38" s="6">
        <v>1.2213297203135585</v>
      </c>
    </row>
    <row r="39" spans="2:7" ht="15" thickBot="1" x14ac:dyDescent="0.25">
      <c r="B39" s="5" t="s">
        <v>34</v>
      </c>
      <c r="C39" s="6">
        <v>0.19175836560726214</v>
      </c>
      <c r="D39" s="6">
        <v>0.3708159555127794</v>
      </c>
      <c r="E39" s="6">
        <v>8.3054657091168244E-2</v>
      </c>
      <c r="F39" s="6">
        <v>0.65961945031712477</v>
      </c>
      <c r="G39" s="6">
        <v>1.1060830860534125</v>
      </c>
    </row>
    <row r="40" spans="2:7" ht="15" thickBot="1" x14ac:dyDescent="0.25">
      <c r="B40" s="5" t="s">
        <v>67</v>
      </c>
      <c r="C40" s="6">
        <v>0.25576271538733347</v>
      </c>
      <c r="D40" s="6">
        <v>0.46730073887753498</v>
      </c>
      <c r="E40" s="6">
        <v>0.16827458846753909</v>
      </c>
      <c r="F40" s="6">
        <v>0.41644908616187992</v>
      </c>
      <c r="G40" s="6">
        <v>0.23507462686567165</v>
      </c>
    </row>
    <row r="41" spans="2:7" ht="15" thickBot="1" x14ac:dyDescent="0.25">
      <c r="B41" s="5" t="s">
        <v>31</v>
      </c>
      <c r="C41" s="6">
        <v>0.23704546254060202</v>
      </c>
      <c r="D41" s="6">
        <v>0.30805082169851467</v>
      </c>
      <c r="E41" s="6">
        <v>0.16145823598676709</v>
      </c>
      <c r="F41" s="6">
        <v>0.50129581636430953</v>
      </c>
      <c r="G41" s="6">
        <v>0.57355242566510167</v>
      </c>
    </row>
    <row r="42" spans="2:7" ht="15" thickBot="1" x14ac:dyDescent="0.25">
      <c r="B42" s="5" t="s">
        <v>68</v>
      </c>
      <c r="C42" s="6">
        <v>0.26837416481069043</v>
      </c>
      <c r="D42" s="6">
        <v>0.50379294957608212</v>
      </c>
      <c r="E42" s="6">
        <v>0.16722795782035002</v>
      </c>
      <c r="F42" s="6">
        <v>0.63436928702010964</v>
      </c>
      <c r="G42" s="6">
        <v>0.29993577392421322</v>
      </c>
    </row>
    <row r="43" spans="2:7" ht="15" thickBot="1" x14ac:dyDescent="0.25">
      <c r="B43" s="5" t="s">
        <v>69</v>
      </c>
      <c r="C43" s="6">
        <v>0.2630057174209337</v>
      </c>
      <c r="D43" s="6">
        <v>0.5135114163223341</v>
      </c>
      <c r="E43" s="6">
        <v>0.11600630973369212</v>
      </c>
      <c r="F43" s="6">
        <v>1.2900696864111498</v>
      </c>
      <c r="G43" s="6">
        <v>0.8254749634643489</v>
      </c>
    </row>
    <row r="44" spans="2:7" ht="15" thickBot="1" x14ac:dyDescent="0.25">
      <c r="B44" s="5" t="s">
        <v>70</v>
      </c>
      <c r="C44" s="6">
        <v>0.26362483470268161</v>
      </c>
      <c r="D44" s="6">
        <v>0.47971314536956011</v>
      </c>
      <c r="E44" s="6">
        <v>0.15057153494561903</v>
      </c>
      <c r="F44" s="6">
        <v>0.52812202097235461</v>
      </c>
      <c r="G44" s="6">
        <v>0.64883122453356212</v>
      </c>
    </row>
    <row r="45" spans="2:7" ht="15" thickBot="1" x14ac:dyDescent="0.25">
      <c r="B45" s="5" t="s">
        <v>71</v>
      </c>
      <c r="C45" s="6">
        <v>0.1878893846215684</v>
      </c>
      <c r="D45" s="6">
        <v>0.32708171206225684</v>
      </c>
      <c r="E45" s="6">
        <v>0.10572172031693126</v>
      </c>
      <c r="F45" s="6">
        <v>0.94257425742574252</v>
      </c>
      <c r="G45" s="6">
        <v>0.3410029498525074</v>
      </c>
    </row>
    <row r="46" spans="2:7" ht="15" thickBot="1" x14ac:dyDescent="0.25">
      <c r="B46" s="5" t="s">
        <v>72</v>
      </c>
      <c r="C46" s="6">
        <v>0.31566740739142629</v>
      </c>
      <c r="D46" s="6">
        <v>0.59061253226942034</v>
      </c>
      <c r="E46" s="6">
        <v>0.18312135426062903</v>
      </c>
      <c r="F46" s="6">
        <v>0.65628517823639776</v>
      </c>
      <c r="G46" s="6">
        <v>1.0215584049598423</v>
      </c>
    </row>
    <row r="47" spans="2:7" ht="15" thickBot="1" x14ac:dyDescent="0.25">
      <c r="B47" s="5" t="s">
        <v>5</v>
      </c>
      <c r="C47" s="6">
        <v>0.26411989369378885</v>
      </c>
      <c r="D47" s="6">
        <v>0.43686765857478466</v>
      </c>
      <c r="E47" s="6">
        <v>0.15039044312301286</v>
      </c>
      <c r="F47" s="6">
        <v>0.42857142857142855</v>
      </c>
      <c r="G47" s="6">
        <v>0.82052821128451381</v>
      </c>
    </row>
    <row r="48" spans="2:7" ht="15" thickBot="1" x14ac:dyDescent="0.25">
      <c r="B48" s="5" t="s">
        <v>73</v>
      </c>
      <c r="C48" s="6">
        <v>0.36941666289541569</v>
      </c>
      <c r="D48" s="6">
        <v>0.47303706305989812</v>
      </c>
      <c r="E48" s="6">
        <v>0.3011682397201505</v>
      </c>
      <c r="F48" s="6">
        <v>0.30288461538461536</v>
      </c>
      <c r="G48" s="6">
        <v>0.93309438470728789</v>
      </c>
    </row>
    <row r="49" spans="2:7" ht="15" thickBot="1" x14ac:dyDescent="0.25">
      <c r="B49" s="5" t="s">
        <v>74</v>
      </c>
      <c r="C49" s="6">
        <v>0.34019240115431393</v>
      </c>
      <c r="D49" s="6">
        <v>0.78574228959749082</v>
      </c>
      <c r="E49" s="6">
        <v>0.1648127621918255</v>
      </c>
      <c r="F49" s="6">
        <v>0.95563283802297394</v>
      </c>
      <c r="G49" s="6">
        <v>1.7430958459039221</v>
      </c>
    </row>
    <row r="50" spans="2:7" ht="15" thickBot="1" x14ac:dyDescent="0.25">
      <c r="B50" s="5" t="s">
        <v>75</v>
      </c>
      <c r="C50" s="6">
        <v>0.28888317917094897</v>
      </c>
      <c r="D50" s="6">
        <v>0.39993606138107418</v>
      </c>
      <c r="E50" s="6">
        <v>0.18624902521445283</v>
      </c>
      <c r="F50" s="6">
        <v>1.0152838427947599</v>
      </c>
      <c r="G50" s="6">
        <v>0.56565656565656564</v>
      </c>
    </row>
    <row r="51" spans="2:7" ht="15" thickBot="1" x14ac:dyDescent="0.25">
      <c r="B51" s="5" t="s">
        <v>76</v>
      </c>
      <c r="C51" s="6">
        <v>0.30702486951182067</v>
      </c>
      <c r="D51" s="6">
        <v>0.59338763504723113</v>
      </c>
      <c r="E51" s="6">
        <v>0.19063791108907618</v>
      </c>
      <c r="F51" s="6">
        <v>0.94560669456066948</v>
      </c>
      <c r="G51" s="6">
        <v>0.91127431520444624</v>
      </c>
    </row>
    <row r="52" spans="2:7" ht="15" thickBot="1" x14ac:dyDescent="0.25">
      <c r="B52" s="5" t="s">
        <v>77</v>
      </c>
      <c r="C52" s="6">
        <v>0.23359620243472934</v>
      </c>
      <c r="D52" s="6">
        <v>0.44544244843646041</v>
      </c>
      <c r="E52" s="6">
        <v>0.16538752567290022</v>
      </c>
      <c r="F52" s="6">
        <v>0.13852813852813853</v>
      </c>
      <c r="G52" s="6">
        <v>0.26178010471204188</v>
      </c>
    </row>
    <row r="53" spans="2:7" ht="15" thickBot="1" x14ac:dyDescent="0.25">
      <c r="B53" s="5" t="s">
        <v>78</v>
      </c>
      <c r="C53" s="6">
        <v>0.46164286724162307</v>
      </c>
      <c r="D53" s="6">
        <v>0.76464616555983245</v>
      </c>
      <c r="E53" s="6">
        <v>0.32294098252555226</v>
      </c>
      <c r="F53" s="6">
        <v>1.5430622009569377</v>
      </c>
      <c r="G53" s="6">
        <v>0.77345168448658463</v>
      </c>
    </row>
    <row r="54" spans="2:7" ht="15" thickBot="1" x14ac:dyDescent="0.25">
      <c r="B54" s="5" t="s">
        <v>79</v>
      </c>
      <c r="C54" s="6">
        <v>0.31166049862045037</v>
      </c>
      <c r="D54" s="6">
        <v>0.54778578962839997</v>
      </c>
      <c r="E54" s="6">
        <v>0.18011091652072386</v>
      </c>
      <c r="F54" s="6">
        <v>0.80331820760068062</v>
      </c>
      <c r="G54" s="6">
        <v>1.0677177018304942</v>
      </c>
    </row>
    <row r="55" spans="2:7" ht="15" thickBot="1" x14ac:dyDescent="0.25">
      <c r="B55" s="5" t="s">
        <v>80</v>
      </c>
      <c r="C55" s="6">
        <v>0.21500368019136995</v>
      </c>
      <c r="D55" s="6">
        <v>0.29513006919506002</v>
      </c>
      <c r="E55" s="6">
        <v>0.11073890243260782</v>
      </c>
      <c r="F55" s="6">
        <v>0.56979514054311575</v>
      </c>
      <c r="G55" s="6">
        <v>0.88884446221511393</v>
      </c>
    </row>
    <row r="56" spans="2:7" ht="15" thickBot="1" x14ac:dyDescent="0.25">
      <c r="B56" s="5" t="s">
        <v>81</v>
      </c>
      <c r="C56" s="6">
        <v>0.27393804731407662</v>
      </c>
      <c r="D56" s="6">
        <v>0.41681848940711053</v>
      </c>
      <c r="E56" s="6">
        <v>0.14065088757396449</v>
      </c>
      <c r="F56" s="6">
        <v>0.69563409563409562</v>
      </c>
      <c r="G56" s="6">
        <v>0.92356156768275732</v>
      </c>
    </row>
    <row r="57" spans="2:7" ht="15" thickBot="1" x14ac:dyDescent="0.25">
      <c r="B57" s="5" t="s">
        <v>82</v>
      </c>
      <c r="C57" s="6">
        <v>0.2532880942396401</v>
      </c>
      <c r="D57" s="6">
        <v>0.4072904329517042</v>
      </c>
      <c r="E57" s="6">
        <v>0.16235774730084623</v>
      </c>
      <c r="F57" s="6">
        <v>0.71462829736211031</v>
      </c>
      <c r="G57" s="6">
        <v>0.43425925925925923</v>
      </c>
    </row>
    <row r="58" spans="2:7" ht="15" thickBot="1" x14ac:dyDescent="0.25">
      <c r="B58" s="5" t="s">
        <v>83</v>
      </c>
      <c r="C58" s="6">
        <v>0.22542268055565207</v>
      </c>
      <c r="D58" s="6">
        <v>0.33991819684970848</v>
      </c>
      <c r="E58" s="6">
        <v>0.11969050213429568</v>
      </c>
      <c r="F58" s="6">
        <v>0.57948717948717954</v>
      </c>
      <c r="G58" s="6">
        <v>1.022962266684571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0.22318496705717858</v>
      </c>
      <c r="D9" s="6">
        <v>0.36520401554404147</v>
      </c>
      <c r="E9" s="6">
        <v>0.12856335029770816</v>
      </c>
      <c r="F9" s="6">
        <v>0.55882352941176472</v>
      </c>
      <c r="G9" s="6">
        <v>0.41104118993135014</v>
      </c>
    </row>
    <row r="10" spans="2:7" s="8" customFormat="1" ht="20.100000000000001" customHeight="1" thickBot="1" x14ac:dyDescent="0.25">
      <c r="B10" s="5" t="s">
        <v>40</v>
      </c>
      <c r="C10" s="6">
        <v>0.40056684808123666</v>
      </c>
      <c r="D10" s="6">
        <v>0.56041798606713111</v>
      </c>
      <c r="E10" s="6">
        <v>0.30148185998978028</v>
      </c>
      <c r="F10" s="6">
        <v>0.60033030553261768</v>
      </c>
      <c r="G10" s="6">
        <v>0.67658551247370002</v>
      </c>
    </row>
    <row r="11" spans="2:7" s="8" customFormat="1" ht="20.100000000000001" customHeight="1" thickBot="1" x14ac:dyDescent="0.25">
      <c r="B11" s="5" t="s">
        <v>41</v>
      </c>
      <c r="C11" s="6">
        <v>0.41988856452017242</v>
      </c>
      <c r="D11" s="6">
        <v>0.85341244893394086</v>
      </c>
      <c r="E11" s="6">
        <v>0.24180739084234573</v>
      </c>
      <c r="F11" s="6">
        <v>1.1101109482939082</v>
      </c>
      <c r="G11" s="6">
        <v>1.1341092211280215</v>
      </c>
    </row>
    <row r="12" spans="2:7" s="8" customFormat="1" ht="20.100000000000001" customHeight="1" thickBot="1" x14ac:dyDescent="0.25">
      <c r="B12" s="5" t="s">
        <v>42</v>
      </c>
      <c r="C12" s="6">
        <v>0.37522837285517863</v>
      </c>
      <c r="D12" s="6">
        <v>1.0420993127250007</v>
      </c>
      <c r="E12" s="6">
        <v>0.11798742777749538</v>
      </c>
      <c r="F12" s="6">
        <v>1.0136782634552484</v>
      </c>
      <c r="G12" s="6">
        <v>1.735176939301617</v>
      </c>
    </row>
    <row r="13" spans="2:7" s="8" customFormat="1" ht="20.100000000000001" customHeight="1" thickBot="1" x14ac:dyDescent="0.25">
      <c r="B13" s="5" t="s">
        <v>43</v>
      </c>
      <c r="C13" s="6">
        <v>0.28809502303314966</v>
      </c>
      <c r="D13" s="6">
        <v>0.49364289662797123</v>
      </c>
      <c r="E13" s="6">
        <v>0.21491311216429701</v>
      </c>
      <c r="F13" s="6">
        <v>0.465564738292011</v>
      </c>
      <c r="G13" s="6">
        <v>0.24667931688804554</v>
      </c>
    </row>
    <row r="14" spans="2:7" s="8" customFormat="1" ht="20.100000000000001" customHeight="1" thickBot="1" x14ac:dyDescent="0.25">
      <c r="B14" s="5" t="s">
        <v>44</v>
      </c>
      <c r="C14" s="6">
        <v>0.27595515160093415</v>
      </c>
      <c r="D14" s="6">
        <v>0.5418734355100786</v>
      </c>
      <c r="E14" s="6">
        <v>0.16536419831312749</v>
      </c>
      <c r="F14" s="6">
        <v>0.35520833333333335</v>
      </c>
      <c r="G14" s="6">
        <v>0.7903780068728522</v>
      </c>
    </row>
    <row r="15" spans="2:7" s="8" customFormat="1" ht="20.100000000000001" customHeight="1" thickBot="1" x14ac:dyDescent="0.25">
      <c r="B15" s="5" t="s">
        <v>45</v>
      </c>
      <c r="C15" s="6">
        <v>0.32802736132897886</v>
      </c>
      <c r="D15" s="6">
        <v>0.5940950341413751</v>
      </c>
      <c r="E15" s="6">
        <v>0.18048031242930454</v>
      </c>
      <c r="F15" s="6">
        <v>1.3136810279667424</v>
      </c>
      <c r="G15" s="6">
        <v>1.5522414093842665</v>
      </c>
    </row>
    <row r="16" spans="2:7" s="8" customFormat="1" ht="20.100000000000001" customHeight="1" thickBot="1" x14ac:dyDescent="0.25">
      <c r="B16" s="5" t="s">
        <v>46</v>
      </c>
      <c r="C16" s="6">
        <v>0.27089888260667283</v>
      </c>
      <c r="D16" s="6">
        <v>0.51585755637381192</v>
      </c>
      <c r="E16" s="6">
        <v>0.14868424164928601</v>
      </c>
      <c r="F16" s="6">
        <v>1.0134677209140672</v>
      </c>
      <c r="G16" s="6">
        <v>0.72770767036102268</v>
      </c>
    </row>
    <row r="17" spans="2:7" s="8" customFormat="1" ht="20.100000000000001" customHeight="1" thickBot="1" x14ac:dyDescent="0.25">
      <c r="B17" s="5" t="s">
        <v>47</v>
      </c>
      <c r="C17" s="6">
        <v>0.31303103479116356</v>
      </c>
      <c r="D17" s="6">
        <v>0.47964853340224833</v>
      </c>
      <c r="E17" s="6">
        <v>0.2054372197309417</v>
      </c>
      <c r="F17" s="6">
        <v>0.94190600522193213</v>
      </c>
      <c r="G17" s="6">
        <v>0.40528771384136858</v>
      </c>
    </row>
    <row r="18" spans="2:7" s="8" customFormat="1" ht="20.100000000000001" customHeight="1" thickBot="1" x14ac:dyDescent="0.25">
      <c r="B18" s="5" t="s">
        <v>48</v>
      </c>
      <c r="C18" s="6">
        <v>0.32713922954272556</v>
      </c>
      <c r="D18" s="6">
        <v>0.53299208190034397</v>
      </c>
      <c r="E18" s="6">
        <v>0.24298490776970375</v>
      </c>
      <c r="F18" s="6">
        <v>0.48906789413118529</v>
      </c>
      <c r="G18" s="6">
        <v>0.50697392359005455</v>
      </c>
    </row>
    <row r="19" spans="2:7" s="8" customFormat="1" ht="20.100000000000001" customHeight="1" thickBot="1" x14ac:dyDescent="0.25">
      <c r="B19" s="5" t="s">
        <v>49</v>
      </c>
      <c r="C19" s="6">
        <v>0.35869906672869917</v>
      </c>
      <c r="D19" s="6">
        <v>0.69161222467183103</v>
      </c>
      <c r="E19" s="6">
        <v>0.21874617525449525</v>
      </c>
      <c r="F19" s="6">
        <v>1.1286034593209482</v>
      </c>
      <c r="G19" s="6">
        <v>0.99784126984126986</v>
      </c>
    </row>
    <row r="20" spans="2:7" s="8" customFormat="1" ht="20.100000000000001" customHeight="1" thickBot="1" x14ac:dyDescent="0.25">
      <c r="B20" s="5" t="s">
        <v>50</v>
      </c>
      <c r="C20" s="6">
        <v>0.42376174430500935</v>
      </c>
      <c r="D20" s="6">
        <v>0.75972940103374886</v>
      </c>
      <c r="E20" s="6">
        <v>0.28814813817976287</v>
      </c>
      <c r="F20" s="6">
        <v>0.76449491930663482</v>
      </c>
      <c r="G20" s="6">
        <v>0.58088062161525778</v>
      </c>
    </row>
    <row r="21" spans="2:7" s="8" customFormat="1" ht="20.100000000000001" customHeight="1" thickBot="1" x14ac:dyDescent="0.25">
      <c r="B21" s="5" t="s">
        <v>51</v>
      </c>
      <c r="C21" s="6">
        <v>0.45955977445553775</v>
      </c>
      <c r="D21" s="6">
        <v>0.75801123224314504</v>
      </c>
      <c r="E21" s="6">
        <v>0.28661947607581872</v>
      </c>
      <c r="F21" s="6">
        <v>1.4449950445986124</v>
      </c>
      <c r="G21" s="6">
        <v>1.5356652949245542</v>
      </c>
    </row>
    <row r="22" spans="2:7" s="8" customFormat="1" ht="15" thickBot="1" x14ac:dyDescent="0.25">
      <c r="B22" s="5" t="s">
        <v>52</v>
      </c>
      <c r="C22" s="6">
        <v>0.23599017171653894</v>
      </c>
      <c r="D22" s="6">
        <v>0.60897051973115057</v>
      </c>
      <c r="E22" s="6">
        <v>0.105774701308553</v>
      </c>
      <c r="F22" s="6">
        <v>0.62524218101300855</v>
      </c>
      <c r="G22" s="6">
        <v>0.48193832599118941</v>
      </c>
    </row>
    <row r="23" spans="2:7" s="8" customFormat="1" ht="20.100000000000001" customHeight="1" thickBot="1" x14ac:dyDescent="0.25">
      <c r="B23" s="5" t="s">
        <v>53</v>
      </c>
      <c r="C23" s="6">
        <v>0.4074876938902417</v>
      </c>
      <c r="D23" s="6">
        <v>0.51456920643861437</v>
      </c>
      <c r="E23" s="6">
        <v>0.2775451630775379</v>
      </c>
      <c r="F23" s="6">
        <v>0.76797471688174879</v>
      </c>
      <c r="G23" s="6">
        <v>1.0730935730935731</v>
      </c>
    </row>
    <row r="24" spans="2:7" s="8" customFormat="1" ht="20.100000000000001" customHeight="1" thickBot="1" x14ac:dyDescent="0.25">
      <c r="B24" s="5" t="s">
        <v>54</v>
      </c>
      <c r="C24" s="6">
        <v>0.36457396221565352</v>
      </c>
      <c r="D24" s="6">
        <v>0.63014291901255959</v>
      </c>
      <c r="E24" s="6">
        <v>0.27134022480025277</v>
      </c>
      <c r="F24" s="6">
        <v>0.28233438485804419</v>
      </c>
      <c r="G24" s="6">
        <v>0.5617021276595745</v>
      </c>
    </row>
    <row r="25" spans="2:7" s="8" customFormat="1" ht="20.100000000000001" customHeight="1" thickBot="1" x14ac:dyDescent="0.25">
      <c r="B25" s="5" t="s">
        <v>55</v>
      </c>
      <c r="C25" s="6">
        <v>0.32295731753975176</v>
      </c>
      <c r="D25" s="6">
        <v>0.57237356621480706</v>
      </c>
      <c r="E25" s="6">
        <v>0.21129751315261255</v>
      </c>
      <c r="F25" s="6">
        <v>1.2333566923615977</v>
      </c>
      <c r="G25" s="6">
        <v>0.73600817786864303</v>
      </c>
    </row>
    <row r="26" spans="2:7" s="8" customFormat="1" ht="20.100000000000001" customHeight="1" thickBot="1" x14ac:dyDescent="0.25">
      <c r="B26" s="5" t="s">
        <v>56</v>
      </c>
      <c r="C26" s="6">
        <v>0.2018084256393016</v>
      </c>
      <c r="D26" s="6">
        <v>0.5884887507038461</v>
      </c>
      <c r="E26" s="6">
        <v>7.503362234240421E-2</v>
      </c>
      <c r="F26" s="6">
        <v>0.58176502832084775</v>
      </c>
      <c r="G26" s="6">
        <v>0.73760020040080165</v>
      </c>
    </row>
    <row r="27" spans="2:7" ht="15" thickBot="1" x14ac:dyDescent="0.25">
      <c r="B27" s="5" t="s">
        <v>57</v>
      </c>
      <c r="C27" s="6">
        <v>0.31064021641118122</v>
      </c>
      <c r="D27" s="6">
        <v>0.50398661285559598</v>
      </c>
      <c r="E27" s="6">
        <v>0.1788809148030136</v>
      </c>
      <c r="F27" s="6">
        <v>2.5048076923076925</v>
      </c>
      <c r="G27" s="6">
        <v>0.80352303523035229</v>
      </c>
    </row>
    <row r="28" spans="2:7" ht="15" thickBot="1" x14ac:dyDescent="0.25">
      <c r="B28" s="5" t="s">
        <v>58</v>
      </c>
      <c r="C28" s="6">
        <v>0.23117082081197338</v>
      </c>
      <c r="D28" s="6">
        <v>0.3966057441253264</v>
      </c>
      <c r="E28" s="6">
        <v>0.15084869346989299</v>
      </c>
      <c r="F28" s="6">
        <v>0.71325425477050031</v>
      </c>
      <c r="G28" s="6">
        <v>0.36344669309409555</v>
      </c>
    </row>
    <row r="29" spans="2:7" ht="15" thickBot="1" x14ac:dyDescent="0.25">
      <c r="B29" s="5" t="s">
        <v>59</v>
      </c>
      <c r="C29" s="6">
        <v>0.38155655918495957</v>
      </c>
      <c r="D29" s="6">
        <v>0.70019371181642076</v>
      </c>
      <c r="E29" s="6">
        <v>0.22376443118433001</v>
      </c>
      <c r="F29" s="6">
        <v>1.1816326530612244</v>
      </c>
      <c r="G29" s="6">
        <v>1.1740603820086259</v>
      </c>
    </row>
    <row r="30" spans="2:7" ht="15" thickBot="1" x14ac:dyDescent="0.25">
      <c r="B30" s="5" t="s">
        <v>60</v>
      </c>
      <c r="C30" s="6">
        <v>0.29321035739880968</v>
      </c>
      <c r="D30" s="6">
        <v>0.50077279752704795</v>
      </c>
      <c r="E30" s="6">
        <v>0.1936863910654778</v>
      </c>
      <c r="F30" s="6">
        <v>0.66006097560975607</v>
      </c>
      <c r="G30" s="6">
        <v>0.56585365853658531</v>
      </c>
    </row>
    <row r="31" spans="2:7" ht="15" thickBot="1" x14ac:dyDescent="0.25">
      <c r="B31" s="5" t="s">
        <v>61</v>
      </c>
      <c r="C31" s="6">
        <v>0.23701842546063651</v>
      </c>
      <c r="D31" s="6">
        <v>0.48306815281204801</v>
      </c>
      <c r="E31" s="6">
        <v>0.13211645958619228</v>
      </c>
      <c r="F31" s="6">
        <v>0.75206611570247939</v>
      </c>
      <c r="G31" s="6">
        <v>0.46129032258064517</v>
      </c>
    </row>
    <row r="32" spans="2:7" ht="15" thickBot="1" x14ac:dyDescent="0.25">
      <c r="B32" s="5" t="s">
        <v>62</v>
      </c>
      <c r="C32" s="6">
        <v>0.38581272696942087</v>
      </c>
      <c r="D32" s="6">
        <v>0.55454046228346066</v>
      </c>
      <c r="E32" s="6">
        <v>0.24565276855144386</v>
      </c>
      <c r="F32" s="6">
        <v>0.97783251231527091</v>
      </c>
      <c r="G32" s="6">
        <v>0.93896713615023475</v>
      </c>
    </row>
    <row r="33" spans="2:7" ht="15" thickBot="1" x14ac:dyDescent="0.25">
      <c r="B33" s="5" t="s">
        <v>63</v>
      </c>
      <c r="C33" s="6">
        <v>0.34284969789749686</v>
      </c>
      <c r="D33" s="6">
        <v>0.58861488822309282</v>
      </c>
      <c r="E33" s="6">
        <v>0.19228452326449966</v>
      </c>
      <c r="F33" s="6">
        <v>1.4051948051948051</v>
      </c>
      <c r="G33" s="6">
        <v>0.99887387387387383</v>
      </c>
    </row>
    <row r="34" spans="2:7" ht="15" thickBot="1" x14ac:dyDescent="0.25">
      <c r="B34" s="5" t="s">
        <v>64</v>
      </c>
      <c r="C34" s="6">
        <v>0.29750887834720169</v>
      </c>
      <c r="D34" s="6">
        <v>0.40011585567692814</v>
      </c>
      <c r="E34" s="6">
        <v>0.19901249944397492</v>
      </c>
      <c r="F34" s="6">
        <v>0.65673981191222575</v>
      </c>
      <c r="G34" s="6">
        <v>0.4861111111111111</v>
      </c>
    </row>
    <row r="35" spans="2:7" ht="15" thickBot="1" x14ac:dyDescent="0.25">
      <c r="B35" s="5" t="s">
        <v>65</v>
      </c>
      <c r="C35" s="6">
        <v>0.4575925795797906</v>
      </c>
      <c r="D35" s="6">
        <v>0.48191417658953045</v>
      </c>
      <c r="E35" s="6">
        <v>0.39044229791560753</v>
      </c>
      <c r="F35" s="6">
        <v>1.3045023696682465</v>
      </c>
      <c r="G35" s="6">
        <v>0.6892307692307692</v>
      </c>
    </row>
    <row r="36" spans="2:7" ht="15" thickBot="1" x14ac:dyDescent="0.25">
      <c r="B36" s="5" t="s">
        <v>32</v>
      </c>
      <c r="C36" s="6">
        <v>0.29462182386554381</v>
      </c>
      <c r="D36" s="6">
        <v>0.5873000095967974</v>
      </c>
      <c r="E36" s="6">
        <v>0.14685359718395535</v>
      </c>
      <c r="F36" s="6">
        <v>1.4215533919000349</v>
      </c>
      <c r="G36" s="6">
        <v>0.83243459537737463</v>
      </c>
    </row>
    <row r="37" spans="2:7" ht="15" thickBot="1" x14ac:dyDescent="0.25">
      <c r="B37" s="5" t="s">
        <v>66</v>
      </c>
      <c r="C37" s="6">
        <v>0.26252595583563931</v>
      </c>
      <c r="D37" s="6">
        <v>0.74808463431826844</v>
      </c>
      <c r="E37" s="6">
        <v>0.10376285307020579</v>
      </c>
      <c r="F37" s="6">
        <v>0.85276211950394587</v>
      </c>
      <c r="G37" s="6">
        <v>1.0799094144289874</v>
      </c>
    </row>
    <row r="38" spans="2:7" ht="15" thickBot="1" x14ac:dyDescent="0.25">
      <c r="B38" s="5" t="s">
        <v>33</v>
      </c>
      <c r="C38" s="6">
        <v>0.40382811878172942</v>
      </c>
      <c r="D38" s="6">
        <v>0.8385527859859464</v>
      </c>
      <c r="E38" s="6">
        <v>0.19102342910009251</v>
      </c>
      <c r="F38" s="6">
        <v>0.93701106015646074</v>
      </c>
      <c r="G38" s="6">
        <v>1.1269914356754767</v>
      </c>
    </row>
    <row r="39" spans="2:7" ht="15" thickBot="1" x14ac:dyDescent="0.25">
      <c r="B39" s="5" t="s">
        <v>34</v>
      </c>
      <c r="C39" s="6">
        <v>0.2157397967573256</v>
      </c>
      <c r="D39" s="6">
        <v>0.43081525804038895</v>
      </c>
      <c r="E39" s="6">
        <v>0.10012269195231675</v>
      </c>
      <c r="F39" s="6">
        <v>0.7008117510630073</v>
      </c>
      <c r="G39" s="6">
        <v>0.81934821657685397</v>
      </c>
    </row>
    <row r="40" spans="2:7" ht="15" thickBot="1" x14ac:dyDescent="0.25">
      <c r="B40" s="5" t="s">
        <v>67</v>
      </c>
      <c r="C40" s="6">
        <v>0.27212644302889316</v>
      </c>
      <c r="D40" s="6">
        <v>0.47713414634146339</v>
      </c>
      <c r="E40" s="6">
        <v>0.19539920629582297</v>
      </c>
      <c r="F40" s="6">
        <v>0.4834368530020704</v>
      </c>
      <c r="G40" s="6">
        <v>0.17368873602751506</v>
      </c>
    </row>
    <row r="41" spans="2:7" ht="15" thickBot="1" x14ac:dyDescent="0.25">
      <c r="B41" s="5" t="s">
        <v>31</v>
      </c>
      <c r="C41" s="6">
        <v>0.24788964620368542</v>
      </c>
      <c r="D41" s="6">
        <v>0.369545555041907</v>
      </c>
      <c r="E41" s="6">
        <v>0.15717766535228034</v>
      </c>
      <c r="F41" s="6">
        <v>0.46039603960396042</v>
      </c>
      <c r="G41" s="6">
        <v>0.50639950569335335</v>
      </c>
    </row>
    <row r="42" spans="2:7" ht="15" thickBot="1" x14ac:dyDescent="0.25">
      <c r="B42" s="5" t="s">
        <v>68</v>
      </c>
      <c r="C42" s="6">
        <v>0.24489010219795604</v>
      </c>
      <c r="D42" s="6">
        <v>0.40911019946244165</v>
      </c>
      <c r="E42" s="6">
        <v>0.18394683557447691</v>
      </c>
      <c r="F42" s="6">
        <v>0.13300492610837439</v>
      </c>
      <c r="G42" s="6">
        <v>0.29454990814451931</v>
      </c>
    </row>
    <row r="43" spans="2:7" ht="15" thickBot="1" x14ac:dyDescent="0.25">
      <c r="B43" s="5" t="s">
        <v>69</v>
      </c>
      <c r="C43" s="6">
        <v>0.28996095548242995</v>
      </c>
      <c r="D43" s="6">
        <v>0.57094893994137297</v>
      </c>
      <c r="E43" s="6">
        <v>0.12381311228334589</v>
      </c>
      <c r="F43" s="6">
        <v>1.3686791296353049</v>
      </c>
      <c r="G43" s="6">
        <v>0.77042830540037244</v>
      </c>
    </row>
    <row r="44" spans="2:7" ht="15" thickBot="1" x14ac:dyDescent="0.25">
      <c r="B44" s="5" t="s">
        <v>70</v>
      </c>
      <c r="C44" s="6">
        <v>0.26910550754546625</v>
      </c>
      <c r="D44" s="6">
        <v>0.5379393314428117</v>
      </c>
      <c r="E44" s="6">
        <v>0.141427790361634</v>
      </c>
      <c r="F44" s="6">
        <v>0.57569558101472995</v>
      </c>
      <c r="G44" s="6">
        <v>0.60983425414364645</v>
      </c>
    </row>
    <row r="45" spans="2:7" ht="15" thickBot="1" x14ac:dyDescent="0.25">
      <c r="B45" s="5" t="s">
        <v>71</v>
      </c>
      <c r="C45" s="6">
        <v>0.18429450649646684</v>
      </c>
      <c r="D45" s="6">
        <v>0.35977062853738456</v>
      </c>
      <c r="E45" s="6">
        <v>9.0496991675595481E-2</v>
      </c>
      <c r="F45" s="6">
        <v>1.0997150997150997</v>
      </c>
      <c r="G45" s="6">
        <v>0.23752834467120182</v>
      </c>
    </row>
    <row r="46" spans="2:7" ht="15" thickBot="1" x14ac:dyDescent="0.25">
      <c r="B46" s="5" t="s">
        <v>72</v>
      </c>
      <c r="C46" s="6">
        <v>0.35043101906499269</v>
      </c>
      <c r="D46" s="6">
        <v>0.71370111484692977</v>
      </c>
      <c r="E46" s="6">
        <v>0.19759814453819777</v>
      </c>
      <c r="F46" s="6">
        <v>0.73122107511569956</v>
      </c>
      <c r="G46" s="6">
        <v>0.91044357102751261</v>
      </c>
    </row>
    <row r="47" spans="2:7" ht="15" thickBot="1" x14ac:dyDescent="0.25">
      <c r="B47" s="5" t="s">
        <v>5</v>
      </c>
      <c r="C47" s="6">
        <v>0.28447241178286065</v>
      </c>
      <c r="D47" s="6">
        <v>0.51513821851689334</v>
      </c>
      <c r="E47" s="6">
        <v>0.16200877899275343</v>
      </c>
      <c r="F47" s="6">
        <v>0.42458100558659218</v>
      </c>
      <c r="G47" s="6">
        <v>0.60695137733407289</v>
      </c>
    </row>
    <row r="48" spans="2:7" ht="15" thickBot="1" x14ac:dyDescent="0.25">
      <c r="B48" s="5" t="s">
        <v>73</v>
      </c>
      <c r="C48" s="6">
        <v>0.38842137727452969</v>
      </c>
      <c r="D48" s="6">
        <v>0.53506844684806487</v>
      </c>
      <c r="E48" s="6">
        <v>0.3264201395682515</v>
      </c>
      <c r="F48" s="6">
        <v>0.25946969696969696</v>
      </c>
      <c r="G48" s="6">
        <v>0.55277475516866159</v>
      </c>
    </row>
    <row r="49" spans="2:7" ht="15" thickBot="1" x14ac:dyDescent="0.25">
      <c r="B49" s="5" t="s">
        <v>74</v>
      </c>
      <c r="C49" s="6">
        <v>0.35466890412821028</v>
      </c>
      <c r="D49" s="6">
        <v>0.84810413414572738</v>
      </c>
      <c r="E49" s="6">
        <v>0.17130552700343038</v>
      </c>
      <c r="F49" s="6">
        <v>1.0311750599520384</v>
      </c>
      <c r="G49" s="6">
        <v>1.3020149253731343</v>
      </c>
    </row>
    <row r="50" spans="2:7" ht="15" thickBot="1" x14ac:dyDescent="0.25">
      <c r="B50" s="5" t="s">
        <v>75</v>
      </c>
      <c r="C50" s="6">
        <v>0.2970714504753143</v>
      </c>
      <c r="D50" s="6">
        <v>0.43260669327602086</v>
      </c>
      <c r="E50" s="6">
        <v>0.22046076642335766</v>
      </c>
      <c r="F50" s="6">
        <v>0.79876796714579057</v>
      </c>
      <c r="G50" s="6">
        <v>0.27067669172932329</v>
      </c>
    </row>
    <row r="51" spans="2:7" ht="15" thickBot="1" x14ac:dyDescent="0.25">
      <c r="B51" s="5" t="s">
        <v>76</v>
      </c>
      <c r="C51" s="6">
        <v>0.33545929718601492</v>
      </c>
      <c r="D51" s="6">
        <v>0.66685598377281952</v>
      </c>
      <c r="E51" s="6">
        <v>0.20479898631037829</v>
      </c>
      <c r="F51" s="6">
        <v>1.0409026798307475</v>
      </c>
      <c r="G51" s="6">
        <v>0.89149130832570911</v>
      </c>
    </row>
    <row r="52" spans="2:7" ht="15" thickBot="1" x14ac:dyDescent="0.25">
      <c r="B52" s="5" t="s">
        <v>77</v>
      </c>
      <c r="C52" s="6">
        <v>0.22550872093023255</v>
      </c>
      <c r="D52" s="6">
        <v>0.39417914665159648</v>
      </c>
      <c r="E52" s="6">
        <v>0.1622431506849315</v>
      </c>
      <c r="F52" s="6">
        <v>0.21478873239436619</v>
      </c>
      <c r="G52" s="6">
        <v>0.22091062394603711</v>
      </c>
    </row>
    <row r="53" spans="2:7" ht="15" thickBot="1" x14ac:dyDescent="0.25">
      <c r="B53" s="5" t="s">
        <v>78</v>
      </c>
      <c r="C53" s="6">
        <v>0.50736099861832384</v>
      </c>
      <c r="D53" s="6">
        <v>0.8977599080987938</v>
      </c>
      <c r="E53" s="6">
        <v>0.31503203162715449</v>
      </c>
      <c r="F53" s="6">
        <v>1.6001079330814896</v>
      </c>
      <c r="G53" s="6">
        <v>1.5241090146750524</v>
      </c>
    </row>
    <row r="54" spans="2:7" ht="15" thickBot="1" x14ac:dyDescent="0.25">
      <c r="B54" s="5" t="s">
        <v>79</v>
      </c>
      <c r="C54" s="6">
        <v>0.31754840548411506</v>
      </c>
      <c r="D54" s="6">
        <v>0.58487790029087461</v>
      </c>
      <c r="E54" s="6">
        <v>0.18158219222532287</v>
      </c>
      <c r="F54" s="6">
        <v>0.92349065483393844</v>
      </c>
      <c r="G54" s="6">
        <v>0.98301251999338146</v>
      </c>
    </row>
    <row r="55" spans="2:7" ht="15" thickBot="1" x14ac:dyDescent="0.25">
      <c r="B55" s="5" t="s">
        <v>80</v>
      </c>
      <c r="C55" s="6">
        <v>0.24984846232144287</v>
      </c>
      <c r="D55" s="6">
        <v>0.34819085316009118</v>
      </c>
      <c r="E55" s="6">
        <v>0.13976031957390148</v>
      </c>
      <c r="F55" s="6">
        <v>0.63120567375886527</v>
      </c>
      <c r="G55" s="6">
        <v>0.80732177263969174</v>
      </c>
    </row>
    <row r="56" spans="2:7" ht="15" thickBot="1" x14ac:dyDescent="0.25">
      <c r="B56" s="5" t="s">
        <v>81</v>
      </c>
      <c r="C56" s="6">
        <v>0.25245168687586872</v>
      </c>
      <c r="D56" s="6">
        <v>0.46268577915049763</v>
      </c>
      <c r="E56" s="6">
        <v>0.14004210366605344</v>
      </c>
      <c r="F56" s="6">
        <v>0.60802367642222954</v>
      </c>
      <c r="G56" s="6">
        <v>0.54080689867570064</v>
      </c>
    </row>
    <row r="57" spans="2:7" ht="15" thickBot="1" x14ac:dyDescent="0.25">
      <c r="B57" s="5" t="s">
        <v>82</v>
      </c>
      <c r="C57" s="6">
        <v>0.30922123208058894</v>
      </c>
      <c r="D57" s="6">
        <v>0.47639123102866782</v>
      </c>
      <c r="E57" s="6">
        <v>0.22085561497326203</v>
      </c>
      <c r="F57" s="6">
        <v>0.66539923954372626</v>
      </c>
      <c r="G57" s="6">
        <v>0.39162929745889385</v>
      </c>
    </row>
    <row r="58" spans="2:7" ht="15" thickBot="1" x14ac:dyDescent="0.25">
      <c r="B58" s="5" t="s">
        <v>83</v>
      </c>
      <c r="C58" s="6">
        <v>0.21231047164333183</v>
      </c>
      <c r="D58" s="6">
        <v>0.37092632303497208</v>
      </c>
      <c r="E58" s="6">
        <v>0.10502019619157531</v>
      </c>
      <c r="F58" s="6">
        <v>0.63880722385552291</v>
      </c>
      <c r="G58" s="6">
        <v>0.8240866035182679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6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6" spans="2:26" x14ac:dyDescent="0.2">
      <c r="E6" s="10"/>
    </row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+'2001'!C9</f>
        <v>0.17217397091610928</v>
      </c>
      <c r="D9" s="6">
        <f>+'2002'!C9</f>
        <v>0.21223449918307441</v>
      </c>
      <c r="E9" s="6">
        <f>+'2003'!C9</f>
        <v>0.18096034078347847</v>
      </c>
      <c r="F9" s="6">
        <f>+'2004'!C9</f>
        <v>0.18806570566543748</v>
      </c>
      <c r="G9" s="6">
        <f>+'2005'!C9</f>
        <v>0.19450519409513395</v>
      </c>
      <c r="H9" s="6">
        <f>+'2006'!C9</f>
        <v>0.21539441677284837</v>
      </c>
      <c r="I9" s="6">
        <f>+'2007'!C9</f>
        <v>0.2259548297069616</v>
      </c>
      <c r="J9" s="6">
        <f>+'2008'!C9</f>
        <v>0.27136303911850812</v>
      </c>
      <c r="K9" s="6">
        <f>+'2009'!C9</f>
        <v>0.28558381197864868</v>
      </c>
      <c r="L9" s="6">
        <f>+'2010'!C9</f>
        <v>0.20191555903049258</v>
      </c>
      <c r="M9" s="6">
        <f>+'2011'!C9</f>
        <v>0.19958022100129638</v>
      </c>
      <c r="N9" s="6">
        <f>+'2012'!C9</f>
        <v>0.22318496705717858</v>
      </c>
      <c r="O9" s="6">
        <f>+'2013'!C9</f>
        <v>0.21966854619128273</v>
      </c>
      <c r="P9" s="6">
        <f>+'2014'!C9</f>
        <v>0.21658144631117604</v>
      </c>
      <c r="Q9" s="6">
        <f>+'2015'!C9</f>
        <v>0.19019574249368226</v>
      </c>
      <c r="R9" s="6">
        <f>+'2016'!C9</f>
        <v>0.30415482954545453</v>
      </c>
      <c r="S9" s="6">
        <f>+'2017'!C9</f>
        <v>0.37677277566017653</v>
      </c>
      <c r="T9" s="6">
        <f>+'2018'!C9</f>
        <v>0.32249096469279953</v>
      </c>
      <c r="U9" s="6">
        <f>+'2019'!C9</f>
        <v>0.40596202407109827</v>
      </c>
      <c r="V9" s="6">
        <f>+'2020'!C9</f>
        <v>0.55666237823929421</v>
      </c>
      <c r="W9" s="6">
        <f>+'2021'!C9</f>
        <v>0.44613011777902412</v>
      </c>
      <c r="X9" s="6">
        <f>+'2022'!$C9</f>
        <v>0.47000253143194665</v>
      </c>
      <c r="Y9" s="6">
        <f>+'2023'!$C9</f>
        <v>0.63566531234128998</v>
      </c>
      <c r="Z9" s="6">
        <f>+'2024'!$C9</f>
        <v>0.61861350430775397</v>
      </c>
    </row>
    <row r="10" spans="2:26" s="7" customFormat="1" ht="20.100000000000001" customHeight="1" thickBot="1" x14ac:dyDescent="0.25">
      <c r="B10" s="5" t="s">
        <v>40</v>
      </c>
      <c r="C10" s="6">
        <f>+'2001'!C10</f>
        <v>0.26895703595164583</v>
      </c>
      <c r="D10" s="6">
        <f>+'2002'!C10</f>
        <v>0.2072543435547608</v>
      </c>
      <c r="E10" s="6">
        <f>+'2003'!C10</f>
        <v>0.23284477015323118</v>
      </c>
      <c r="F10" s="6">
        <f>+'2004'!C10</f>
        <v>0.23800595307849157</v>
      </c>
      <c r="G10" s="6">
        <f>+'2005'!C10</f>
        <v>0.25894093596817092</v>
      </c>
      <c r="H10" s="6">
        <f>+'2006'!C10</f>
        <v>0.27051158816618603</v>
      </c>
      <c r="I10" s="6">
        <f>+'2007'!C10</f>
        <v>0.28233729631026339</v>
      </c>
      <c r="J10" s="6">
        <f>+'2008'!C10</f>
        <v>0.37665655436691681</v>
      </c>
      <c r="K10" s="6">
        <f>+'2009'!C10</f>
        <v>0.38232571646369129</v>
      </c>
      <c r="L10" s="6">
        <f>+'2010'!C10</f>
        <v>0.41420521508544489</v>
      </c>
      <c r="M10" s="6">
        <f>+'2011'!C10</f>
        <v>0.42955951298643419</v>
      </c>
      <c r="N10" s="6">
        <f>+'2012'!C10</f>
        <v>0.40056684808123666</v>
      </c>
      <c r="O10" s="6">
        <f>+'2013'!C10</f>
        <v>0.39123783774168874</v>
      </c>
      <c r="P10" s="6">
        <f>+'2014'!C10</f>
        <v>0.38157824437676979</v>
      </c>
      <c r="Q10" s="6">
        <f>+'2015'!C10</f>
        <v>0.32526680478420583</v>
      </c>
      <c r="R10" s="6">
        <f>+'2016'!C10</f>
        <v>0.41379220372593017</v>
      </c>
      <c r="S10" s="6">
        <f>+'2017'!C10</f>
        <v>0.48388192341437181</v>
      </c>
      <c r="T10" s="6">
        <f>+'2018'!C10</f>
        <v>0.58188365811866527</v>
      </c>
      <c r="U10" s="6">
        <f>+'2019'!C10</f>
        <v>0.57333510214911121</v>
      </c>
      <c r="V10" s="6">
        <f>+'2020'!C10</f>
        <v>0.73789015467259422</v>
      </c>
      <c r="W10" s="6">
        <f>+'2021'!C10</f>
        <v>0.59420958237253396</v>
      </c>
      <c r="X10" s="6">
        <f>+'2022'!$C10</f>
        <v>0.65112050198488924</v>
      </c>
      <c r="Y10" s="6">
        <f>+'2023'!$C10</f>
        <v>0.9062982185439753</v>
      </c>
      <c r="Z10" s="6">
        <f>+'2024'!$C10</f>
        <v>0.78145243026483935</v>
      </c>
    </row>
    <row r="11" spans="2:26" s="7" customFormat="1" ht="20.100000000000001" customHeight="1" thickBot="1" x14ac:dyDescent="0.25">
      <c r="B11" s="5" t="s">
        <v>41</v>
      </c>
      <c r="C11" s="6">
        <f>+'2001'!C11</f>
        <v>0.29115204344371876</v>
      </c>
      <c r="D11" s="6">
        <f>+'2002'!C11</f>
        <v>0.29795666181208352</v>
      </c>
      <c r="E11" s="6">
        <f>+'2003'!C11</f>
        <v>0.33258579389910053</v>
      </c>
      <c r="F11" s="6">
        <f>+'2004'!C11</f>
        <v>0.30119267883066236</v>
      </c>
      <c r="G11" s="6">
        <f>+'2005'!C11</f>
        <v>0.31851045836712666</v>
      </c>
      <c r="H11" s="6">
        <f>+'2006'!C11</f>
        <v>0.32081763185828149</v>
      </c>
      <c r="I11" s="6">
        <f>+'2007'!C11</f>
        <v>0.32839249841582291</v>
      </c>
      <c r="J11" s="6">
        <f>+'2008'!C11</f>
        <v>0.3953200572833635</v>
      </c>
      <c r="K11" s="6">
        <f>+'2009'!C11</f>
        <v>0.44044107815609196</v>
      </c>
      <c r="L11" s="6">
        <f>+'2010'!C11</f>
        <v>0.46828489334945456</v>
      </c>
      <c r="M11" s="6">
        <f>+'2011'!C11</f>
        <v>0.40773036341707808</v>
      </c>
      <c r="N11" s="6">
        <f>+'2012'!C11</f>
        <v>0.41988856452017242</v>
      </c>
      <c r="O11" s="6">
        <f>+'2013'!C11</f>
        <v>0.38179924000293769</v>
      </c>
      <c r="P11" s="6">
        <f>+'2014'!C11</f>
        <v>0.36099502100729491</v>
      </c>
      <c r="Q11" s="6">
        <f>+'2015'!C11</f>
        <v>0.3170222155190231</v>
      </c>
      <c r="R11" s="6">
        <f>+'2016'!C11</f>
        <v>0.43365113995854698</v>
      </c>
      <c r="S11" s="6">
        <f>+'2017'!C11</f>
        <v>0.47244061085972849</v>
      </c>
      <c r="T11" s="6">
        <f>+'2018'!C11</f>
        <v>0.49552619970747336</v>
      </c>
      <c r="U11" s="6">
        <f>+'2019'!C11</f>
        <v>0.48840641834114784</v>
      </c>
      <c r="V11" s="6">
        <f>+'2020'!C11</f>
        <v>0.59400737860205399</v>
      </c>
      <c r="W11" s="6">
        <f>+'2021'!C11</f>
        <v>0.47782229972512741</v>
      </c>
      <c r="X11" s="6">
        <f>+'2022'!$C11</f>
        <v>0.52225660057347012</v>
      </c>
      <c r="Y11" s="6">
        <f>+'2023'!$C11</f>
        <v>0.61110834267679914</v>
      </c>
      <c r="Z11" s="6">
        <f>+'2024'!$C11</f>
        <v>0.65211959411473808</v>
      </c>
    </row>
    <row r="12" spans="2:26" s="7" customFormat="1" ht="20.100000000000001" customHeight="1" thickBot="1" x14ac:dyDescent="0.25">
      <c r="B12" s="5" t="s">
        <v>42</v>
      </c>
      <c r="C12" s="6">
        <f>+'2001'!C12</f>
        <v>0.37843937158232793</v>
      </c>
      <c r="D12" s="6">
        <f>+'2002'!C12</f>
        <v>0.31459735571152869</v>
      </c>
      <c r="E12" s="6">
        <f>+'2003'!C12</f>
        <v>0.27302352864498469</v>
      </c>
      <c r="F12" s="6">
        <f>+'2004'!C12</f>
        <v>0.24471247077586675</v>
      </c>
      <c r="G12" s="6">
        <f>+'2005'!C12</f>
        <v>0.26670318110290986</v>
      </c>
      <c r="H12" s="6">
        <f>+'2006'!C12</f>
        <v>0.20229004600751693</v>
      </c>
      <c r="I12" s="6">
        <f>+'2007'!C12</f>
        <v>0.21437289224345593</v>
      </c>
      <c r="J12" s="6">
        <f>+'2008'!C12</f>
        <v>0.2778166050976309</v>
      </c>
      <c r="K12" s="6">
        <f>+'2009'!C12</f>
        <v>0.31600409018355946</v>
      </c>
      <c r="L12" s="6">
        <f>+'2010'!C12</f>
        <v>0.36117888664997133</v>
      </c>
      <c r="M12" s="6">
        <f>+'2011'!C12</f>
        <v>0.40574812702634161</v>
      </c>
      <c r="N12" s="6">
        <f>+'2012'!C12</f>
        <v>0.37522837285517863</v>
      </c>
      <c r="O12" s="6">
        <f>+'2013'!C12</f>
        <v>0.34043092357474236</v>
      </c>
      <c r="P12" s="6">
        <f>+'2014'!C12</f>
        <v>0.35309789734205527</v>
      </c>
      <c r="Q12" s="6">
        <f>+'2015'!C12</f>
        <v>0.32854717233702274</v>
      </c>
      <c r="R12" s="6">
        <f>+'2016'!C12</f>
        <v>0.46141215106732347</v>
      </c>
      <c r="S12" s="6">
        <f>+'2017'!C12</f>
        <v>0.49698582343329062</v>
      </c>
      <c r="T12" s="6">
        <f>+'2018'!C12</f>
        <v>0.53870418200802328</v>
      </c>
      <c r="U12" s="6">
        <f>+'2019'!C12</f>
        <v>0.55892773943288077</v>
      </c>
      <c r="V12" s="6">
        <f>+'2020'!C12</f>
        <v>0.71952350109853824</v>
      </c>
      <c r="W12" s="6">
        <f>+'2021'!C12</f>
        <v>0.5394951265258433</v>
      </c>
      <c r="X12" s="6">
        <f>+'2022'!$C12</f>
        <v>0.54813240206498637</v>
      </c>
      <c r="Y12" s="6">
        <f>+'2023'!$C12</f>
        <v>0.6711967318330464</v>
      </c>
      <c r="Z12" s="6">
        <f>+'2024'!$C12</f>
        <v>0.73625381497728182</v>
      </c>
    </row>
    <row r="13" spans="2:26" s="7" customFormat="1" ht="20.100000000000001" customHeight="1" thickBot="1" x14ac:dyDescent="0.25">
      <c r="B13" s="5" t="s">
        <v>43</v>
      </c>
      <c r="C13" s="6">
        <f>+'2001'!C13</f>
        <v>0.27232627578718782</v>
      </c>
      <c r="D13" s="6">
        <f>+'2002'!C13</f>
        <v>0.28897901377623281</v>
      </c>
      <c r="E13" s="6">
        <f>+'2003'!C13</f>
        <v>0.24233199310740952</v>
      </c>
      <c r="F13" s="6">
        <f>+'2004'!C13</f>
        <v>0.23424462011418534</v>
      </c>
      <c r="G13" s="6">
        <f>+'2005'!C13</f>
        <v>0.24203192429678158</v>
      </c>
      <c r="H13" s="6">
        <f>+'2006'!C13</f>
        <v>0.22859768237276024</v>
      </c>
      <c r="I13" s="6">
        <f>+'2007'!C13</f>
        <v>0.22855764592378197</v>
      </c>
      <c r="J13" s="6">
        <f>+'2008'!C13</f>
        <v>0.28908237135589904</v>
      </c>
      <c r="K13" s="6">
        <f>+'2009'!C13</f>
        <v>0.27696793002915454</v>
      </c>
      <c r="L13" s="6">
        <f>+'2010'!C13</f>
        <v>0.29192546583850931</v>
      </c>
      <c r="M13" s="6">
        <f>+'2011'!C13</f>
        <v>0.30566379700951518</v>
      </c>
      <c r="N13" s="6">
        <f>+'2012'!C13</f>
        <v>0.28809502303314966</v>
      </c>
      <c r="O13" s="6">
        <f>+'2013'!C13</f>
        <v>0.2647546812040768</v>
      </c>
      <c r="P13" s="6">
        <f>+'2014'!C13</f>
        <v>0.25575735724908738</v>
      </c>
      <c r="Q13" s="6">
        <f>+'2015'!C13</f>
        <v>0.33665464382326421</v>
      </c>
      <c r="R13" s="6">
        <f>+'2016'!C13</f>
        <v>0.28638684061259218</v>
      </c>
      <c r="S13" s="6">
        <f>+'2017'!C13</f>
        <v>0.3868222374742622</v>
      </c>
      <c r="T13" s="6">
        <f>+'2018'!C13</f>
        <v>0.41080360120040016</v>
      </c>
      <c r="U13" s="6">
        <f>+'2019'!C13</f>
        <v>0.48907336455229178</v>
      </c>
      <c r="V13" s="6">
        <f>+'2020'!C13</f>
        <v>0.64897140864714087</v>
      </c>
      <c r="W13" s="6">
        <f>+'2021'!C13</f>
        <v>0.50612359157393805</v>
      </c>
      <c r="X13" s="6">
        <f>+'2022'!$C13</f>
        <v>0.62733644859813087</v>
      </c>
      <c r="Y13" s="6">
        <f>+'2023'!$C13</f>
        <v>0.69075797872340428</v>
      </c>
      <c r="Z13" s="6">
        <f>+'2024'!$C13</f>
        <v>0.6541498508510265</v>
      </c>
    </row>
    <row r="14" spans="2:26" s="7" customFormat="1" ht="20.100000000000001" customHeight="1" thickBot="1" x14ac:dyDescent="0.25">
      <c r="B14" s="5" t="s">
        <v>44</v>
      </c>
      <c r="C14" s="6">
        <f>+'2001'!C14</f>
        <v>0.17036775591438963</v>
      </c>
      <c r="D14" s="6">
        <f>+'2002'!C14</f>
        <v>0.1832601578560008</v>
      </c>
      <c r="E14" s="6">
        <f>+'2003'!C14</f>
        <v>0.17537871237791508</v>
      </c>
      <c r="F14" s="6">
        <f>+'2004'!C14</f>
        <v>0.1592043921717112</v>
      </c>
      <c r="G14" s="6">
        <f>+'2005'!C14</f>
        <v>0.17848938229566313</v>
      </c>
      <c r="H14" s="6">
        <f>+'2006'!C14</f>
        <v>0.18797316563698457</v>
      </c>
      <c r="I14" s="6">
        <f>+'2007'!C14</f>
        <v>0.2122183661102848</v>
      </c>
      <c r="J14" s="6">
        <f>+'2008'!C14</f>
        <v>0.26885890702937881</v>
      </c>
      <c r="K14" s="6">
        <f>+'2009'!C14</f>
        <v>0.27499154956782074</v>
      </c>
      <c r="L14" s="6">
        <f>+'2010'!C14</f>
        <v>0.30667541445931784</v>
      </c>
      <c r="M14" s="6">
        <f>+'2011'!C14</f>
        <v>0.29143984690285668</v>
      </c>
      <c r="N14" s="6">
        <f>+'2012'!C14</f>
        <v>0.27595515160093415</v>
      </c>
      <c r="O14" s="6">
        <f>+'2013'!C14</f>
        <v>0.25623297508791043</v>
      </c>
      <c r="P14" s="6">
        <f>+'2014'!C14</f>
        <v>0.23571996895965738</v>
      </c>
      <c r="Q14" s="6">
        <f>+'2015'!C14</f>
        <v>0.2168369187634647</v>
      </c>
      <c r="R14" s="6">
        <f>+'2016'!C14</f>
        <v>0.27198331426253963</v>
      </c>
      <c r="S14" s="6">
        <f>+'2017'!C14</f>
        <v>0.35355243711051182</v>
      </c>
      <c r="T14" s="6">
        <f>+'2018'!C14</f>
        <v>0.4307433229984734</v>
      </c>
      <c r="U14" s="6">
        <f>+'2019'!C14</f>
        <v>0.47191358979913961</v>
      </c>
      <c r="V14" s="6">
        <f>+'2020'!C14</f>
        <v>0.58694929779456773</v>
      </c>
      <c r="W14" s="6">
        <f>+'2021'!C14</f>
        <v>0.41703757802918601</v>
      </c>
      <c r="X14" s="6">
        <f>+'2022'!$C14</f>
        <v>0.44398374772925825</v>
      </c>
      <c r="Y14" s="6">
        <f>+'2023'!$C14</f>
        <v>0.63057286310568028</v>
      </c>
      <c r="Z14" s="6">
        <f>+'2024'!$C14</f>
        <v>0.5527688165522594</v>
      </c>
    </row>
    <row r="15" spans="2:26" s="7" customFormat="1" ht="20.100000000000001" customHeight="1" thickBot="1" x14ac:dyDescent="0.25">
      <c r="B15" s="5" t="s">
        <v>45</v>
      </c>
      <c r="C15" s="6">
        <f>+'2001'!C15</f>
        <v>0.21477605692758475</v>
      </c>
      <c r="D15" s="6">
        <f>+'2002'!C15</f>
        <v>0.26539127323620559</v>
      </c>
      <c r="E15" s="6">
        <f>+'2003'!C15</f>
        <v>0.26497208962020397</v>
      </c>
      <c r="F15" s="6">
        <f>+'2004'!C15</f>
        <v>0.27444014064150607</v>
      </c>
      <c r="G15" s="6">
        <f>+'2005'!C15</f>
        <v>0.28309963331916971</v>
      </c>
      <c r="H15" s="6">
        <f>+'2006'!C15</f>
        <v>0.33904042436814347</v>
      </c>
      <c r="I15" s="6">
        <f>+'2007'!C15</f>
        <v>0.34829903551721852</v>
      </c>
      <c r="J15" s="6">
        <f>+'2008'!C15</f>
        <v>0.39071222158679708</v>
      </c>
      <c r="K15" s="6">
        <f>+'2009'!C15</f>
        <v>0.38130130881456115</v>
      </c>
      <c r="L15" s="6">
        <f>+'2010'!C15</f>
        <v>0.42488180786686836</v>
      </c>
      <c r="M15" s="6">
        <f>+'2011'!C15</f>
        <v>0.3862097983974242</v>
      </c>
      <c r="N15" s="6">
        <f>+'2012'!C15</f>
        <v>0.32802736132897886</v>
      </c>
      <c r="O15" s="6">
        <f>+'2013'!C15</f>
        <v>0.29907473373794946</v>
      </c>
      <c r="P15" s="6">
        <f>+'2014'!C15</f>
        <v>0.2836698577261263</v>
      </c>
      <c r="Q15" s="6">
        <f>+'2015'!C15</f>
        <v>0.28070841840368455</v>
      </c>
      <c r="R15" s="6">
        <f>+'2016'!C15</f>
        <v>0.36743209262483073</v>
      </c>
      <c r="S15" s="6">
        <f>+'2017'!C15</f>
        <v>0.41895571654544272</v>
      </c>
      <c r="T15" s="6">
        <f>+'2018'!C15</f>
        <v>0.47637999141897591</v>
      </c>
      <c r="U15" s="6">
        <f>+'2019'!C15</f>
        <v>0.52308190398434695</v>
      </c>
      <c r="V15" s="6">
        <f>+'2020'!C15</f>
        <v>0.63773695741910896</v>
      </c>
      <c r="W15" s="6">
        <f>+'2021'!C15</f>
        <v>0.54192371069439338</v>
      </c>
      <c r="X15" s="6">
        <f>+'2022'!$C15</f>
        <v>0.53038256199247569</v>
      </c>
      <c r="Y15" s="6">
        <f>+'2023'!$C15</f>
        <v>0.6044716001338506</v>
      </c>
      <c r="Z15" s="6">
        <f>+'2024'!$C15</f>
        <v>0.59351243180395319</v>
      </c>
    </row>
    <row r="16" spans="2:26" s="7" customFormat="1" ht="20.100000000000001" customHeight="1" thickBot="1" x14ac:dyDescent="0.25">
      <c r="B16" s="5" t="s">
        <v>46</v>
      </c>
      <c r="C16" s="6">
        <f>+'2001'!C16</f>
        <v>0.23627409802423685</v>
      </c>
      <c r="D16" s="6">
        <f>+'2002'!C16</f>
        <v>0.26593439898699972</v>
      </c>
      <c r="E16" s="6">
        <f>+'2003'!C16</f>
        <v>0.27023094005563175</v>
      </c>
      <c r="F16" s="6">
        <f>+'2004'!C16</f>
        <v>0.25694464021964958</v>
      </c>
      <c r="G16" s="6">
        <f>+'2005'!C16</f>
        <v>0.25626567539051809</v>
      </c>
      <c r="H16" s="6">
        <f>+'2006'!C16</f>
        <v>0.27383456011216262</v>
      </c>
      <c r="I16" s="6">
        <f>+'2007'!C16</f>
        <v>0.26305689619559303</v>
      </c>
      <c r="J16" s="6">
        <f>+'2008'!C16</f>
        <v>0.28682403136654061</v>
      </c>
      <c r="K16" s="6">
        <f>+'2009'!C16</f>
        <v>0.29993071441031854</v>
      </c>
      <c r="L16" s="6">
        <f>+'2010'!C16</f>
        <v>0.29929198181045374</v>
      </c>
      <c r="M16" s="6">
        <f>+'2011'!C16</f>
        <v>0.28046659163000104</v>
      </c>
      <c r="N16" s="6">
        <f>+'2012'!C16</f>
        <v>0.27089888260667283</v>
      </c>
      <c r="O16" s="6">
        <f>+'2013'!C16</f>
        <v>0.26650008880070059</v>
      </c>
      <c r="P16" s="6">
        <f>+'2014'!C16</f>
        <v>0.27232853579127209</v>
      </c>
      <c r="Q16" s="6">
        <f>+'2015'!C16</f>
        <v>0.26496780365911193</v>
      </c>
      <c r="R16" s="6">
        <f>+'2016'!C16</f>
        <v>0.407136737059624</v>
      </c>
      <c r="S16" s="6">
        <f>+'2017'!C16</f>
        <v>0.44883061646586681</v>
      </c>
      <c r="T16" s="6">
        <f>+'2018'!C16</f>
        <v>0.49166094943371008</v>
      </c>
      <c r="U16" s="6">
        <f>+'2019'!C16</f>
        <v>0.53012295051320357</v>
      </c>
      <c r="V16" s="6">
        <f>+'2020'!C16</f>
        <v>0.69320274716004948</v>
      </c>
      <c r="W16" s="6">
        <f>+'2021'!C16</f>
        <v>0.55218359274337203</v>
      </c>
      <c r="X16" s="6">
        <f>+'2022'!$C16</f>
        <v>0.54537267658115107</v>
      </c>
      <c r="Y16" s="6">
        <f>+'2023'!$C16</f>
        <v>0</v>
      </c>
      <c r="Z16" s="6">
        <f>+'2024'!$C16</f>
        <v>0.60408492359859722</v>
      </c>
    </row>
    <row r="17" spans="2:26" s="7" customFormat="1" ht="20.100000000000001" customHeight="1" thickBot="1" x14ac:dyDescent="0.25">
      <c r="B17" s="5" t="s">
        <v>47</v>
      </c>
      <c r="C17" s="6">
        <f>+'2001'!C17</f>
        <v>0.20896587614303769</v>
      </c>
      <c r="D17" s="6">
        <f>+'2002'!C17</f>
        <v>0.22678685047720043</v>
      </c>
      <c r="E17" s="6">
        <f>+'2003'!C17</f>
        <v>0.21809043172670248</v>
      </c>
      <c r="F17" s="6">
        <f>+'2004'!C17</f>
        <v>0.20371727535523798</v>
      </c>
      <c r="G17" s="6">
        <f>+'2005'!C17</f>
        <v>0.19418446524278057</v>
      </c>
      <c r="H17" s="6">
        <f>+'2006'!C17</f>
        <v>0.23962559119783111</v>
      </c>
      <c r="I17" s="6">
        <f>+'2007'!C17</f>
        <v>0.23359806940767555</v>
      </c>
      <c r="J17" s="6">
        <f>+'2008'!C17</f>
        <v>0.2809014663900562</v>
      </c>
      <c r="K17" s="6">
        <f>+'2009'!C17</f>
        <v>0.28872096722876234</v>
      </c>
      <c r="L17" s="6">
        <f>+'2010'!C17</f>
        <v>0.31583565603385982</v>
      </c>
      <c r="M17" s="6">
        <f>+'2011'!C17</f>
        <v>0.33287315398448714</v>
      </c>
      <c r="N17" s="6">
        <f>+'2012'!C17</f>
        <v>0.31303103479116356</v>
      </c>
      <c r="O17" s="6">
        <f>+'2013'!C17</f>
        <v>0.30531895448729668</v>
      </c>
      <c r="P17" s="6">
        <f>+'2014'!C17</f>
        <v>0.27592924356008558</v>
      </c>
      <c r="Q17" s="6">
        <f>+'2015'!C17</f>
        <v>0.25743571300125878</v>
      </c>
      <c r="R17" s="6">
        <f>+'2016'!C17</f>
        <v>0.35603260727110692</v>
      </c>
      <c r="S17" s="6">
        <f>+'2017'!C17</f>
        <v>0.42097017848150842</v>
      </c>
      <c r="T17" s="6">
        <f>+'2018'!C17</f>
        <v>0.39317811530982288</v>
      </c>
      <c r="U17" s="6">
        <f>+'2019'!C17</f>
        <v>0.46528795527329969</v>
      </c>
      <c r="V17" s="6">
        <f>+'2020'!C17</f>
        <v>0.56107072660905377</v>
      </c>
      <c r="W17" s="6">
        <f>+'2021'!C17</f>
        <v>0.49753938289285249</v>
      </c>
      <c r="X17" s="6">
        <f>+'2022'!$C17</f>
        <v>0.50912680100497354</v>
      </c>
      <c r="Y17" s="6">
        <f>+'2023'!$C17</f>
        <v>0.65783184296033725</v>
      </c>
      <c r="Z17" s="6">
        <f>+'2024'!$C17</f>
        <v>0.69616310349709754</v>
      </c>
    </row>
    <row r="18" spans="2:26" s="7" customFormat="1" ht="20.100000000000001" customHeight="1" thickBot="1" x14ac:dyDescent="0.25">
      <c r="B18" s="5" t="s">
        <v>48</v>
      </c>
      <c r="C18" s="6">
        <f>+'2001'!C18</f>
        <v>0.21577623614604349</v>
      </c>
      <c r="D18" s="6">
        <f>+'2002'!C18</f>
        <v>0.20966348108987393</v>
      </c>
      <c r="E18" s="6">
        <f>+'2003'!C18</f>
        <v>0.17692867540029111</v>
      </c>
      <c r="F18" s="6">
        <f>+'2004'!C18</f>
        <v>0.19761584118908673</v>
      </c>
      <c r="G18" s="6">
        <f>+'2005'!C18</f>
        <v>0.1834143891134096</v>
      </c>
      <c r="H18" s="6">
        <f>+'2006'!C18</f>
        <v>0.2029158911636976</v>
      </c>
      <c r="I18" s="6">
        <f>+'2007'!C18</f>
        <v>0.21584337615326887</v>
      </c>
      <c r="J18" s="6">
        <f>+'2008'!C18</f>
        <v>0.31222065000112303</v>
      </c>
      <c r="K18" s="6">
        <f>+'2009'!C18</f>
        <v>0.29179233901372342</v>
      </c>
      <c r="L18" s="6">
        <f>+'2010'!C18</f>
        <v>0.34428794992175271</v>
      </c>
      <c r="M18" s="6">
        <f>+'2011'!C18</f>
        <v>0.33913676547061883</v>
      </c>
      <c r="N18" s="6">
        <f>+'2012'!C18</f>
        <v>0.32713922954272556</v>
      </c>
      <c r="O18" s="6">
        <f>+'2013'!C18</f>
        <v>0.31965069016861847</v>
      </c>
      <c r="P18" s="6">
        <f>+'2014'!C18</f>
        <v>0.29642533758513445</v>
      </c>
      <c r="Q18" s="6">
        <f>+'2015'!C18</f>
        <v>0.27173095721482821</v>
      </c>
      <c r="R18" s="6">
        <f>+'2016'!C18</f>
        <v>0.36316437402986673</v>
      </c>
      <c r="S18" s="6">
        <f>+'2017'!C18</f>
        <v>0.45506720154607477</v>
      </c>
      <c r="T18" s="6">
        <f>+'2018'!C18</f>
        <v>0.54608803034312425</v>
      </c>
      <c r="U18" s="6">
        <f>+'2019'!C18</f>
        <v>0.47528496569607259</v>
      </c>
      <c r="V18" s="6">
        <f>+'2020'!C18</f>
        <v>0.54021137393054852</v>
      </c>
      <c r="W18" s="6">
        <f>+'2021'!C18</f>
        <v>0.41325803267902184</v>
      </c>
      <c r="X18" s="6">
        <f>+'2022'!$C18</f>
        <v>0.44452492086485329</v>
      </c>
      <c r="Y18" s="6">
        <f>+'2023'!$C18</f>
        <v>0.5495797860729098</v>
      </c>
      <c r="Z18" s="6">
        <f>+'2024'!$C18</f>
        <v>0.42851756564939675</v>
      </c>
    </row>
    <row r="19" spans="2:26" s="7" customFormat="1" ht="20.100000000000001" customHeight="1" thickBot="1" x14ac:dyDescent="0.25">
      <c r="B19" s="5" t="s">
        <v>49</v>
      </c>
      <c r="C19" s="6">
        <f>+'2001'!C19</f>
        <v>0.370214350418753</v>
      </c>
      <c r="D19" s="6">
        <f>+'2002'!C19</f>
        <v>0.3605534556225039</v>
      </c>
      <c r="E19" s="6">
        <f>+'2003'!C19</f>
        <v>0.33254929231776159</v>
      </c>
      <c r="F19" s="6">
        <f>+'2004'!C19</f>
        <v>0.29948824781486344</v>
      </c>
      <c r="G19" s="6">
        <f>+'2005'!C19</f>
        <v>0.30580170291595876</v>
      </c>
      <c r="H19" s="6">
        <f>+'2006'!C19</f>
        <v>0.29921487989531731</v>
      </c>
      <c r="I19" s="6">
        <f>+'2007'!C19</f>
        <v>0.29867859246171968</v>
      </c>
      <c r="J19" s="6">
        <f>+'2008'!C19</f>
        <v>0.32876193101547158</v>
      </c>
      <c r="K19" s="6">
        <f>+'2009'!C19</f>
        <v>0.36994975990914813</v>
      </c>
      <c r="L19" s="6">
        <f>+'2010'!C19</f>
        <v>0.37794619265925122</v>
      </c>
      <c r="M19" s="6">
        <f>+'2011'!C19</f>
        <v>0.39546364187433053</v>
      </c>
      <c r="N19" s="6">
        <f>+'2012'!C19</f>
        <v>0.35869906672869917</v>
      </c>
      <c r="O19" s="6">
        <f>+'2013'!C19</f>
        <v>0.33899541134054406</v>
      </c>
      <c r="P19" s="6">
        <f>+'2014'!C19</f>
        <v>0.33254265569533281</v>
      </c>
      <c r="Q19" s="6">
        <f>+'2015'!C19</f>
        <v>0.33283251687625204</v>
      </c>
      <c r="R19" s="6">
        <f>+'2016'!C19</f>
        <v>0.4513217394412769</v>
      </c>
      <c r="S19" s="6">
        <f>+'2017'!C19</f>
        <v>0.54153102945389198</v>
      </c>
      <c r="T19" s="6">
        <f>+'2018'!C19</f>
        <v>0.57316780843520931</v>
      </c>
      <c r="U19" s="6">
        <f>+'2019'!C19</f>
        <v>0.56679164003063864</v>
      </c>
      <c r="V19" s="6">
        <f>+'2020'!C19</f>
        <v>0.72312717049776754</v>
      </c>
      <c r="W19" s="6">
        <f>+'2021'!C19</f>
        <v>0.58017078068733252</v>
      </c>
      <c r="X19" s="6">
        <f>+'2022'!$C19</f>
        <v>0.59159897700572117</v>
      </c>
      <c r="Y19" s="6">
        <f>+'2023'!$C19</f>
        <v>0.72867684072241523</v>
      </c>
      <c r="Z19" s="6">
        <f>+'2024'!$C19</f>
        <v>0.71899637967019747</v>
      </c>
    </row>
    <row r="20" spans="2:26" s="7" customFormat="1" ht="20.100000000000001" customHeight="1" thickBot="1" x14ac:dyDescent="0.25">
      <c r="B20" s="5" t="s">
        <v>50</v>
      </c>
      <c r="C20" s="6">
        <f>+'2001'!C20</f>
        <v>0.32209356302867753</v>
      </c>
      <c r="D20" s="6">
        <f>+'2002'!C20</f>
        <v>0.35385834098253466</v>
      </c>
      <c r="E20" s="6">
        <f>+'2003'!C20</f>
        <v>0.37209724897336194</v>
      </c>
      <c r="F20" s="6">
        <f>+'2004'!C20</f>
        <v>0.33201245743507712</v>
      </c>
      <c r="G20" s="6">
        <f>+'2005'!C20</f>
        <v>0.34845826867282909</v>
      </c>
      <c r="H20" s="6">
        <f>+'2006'!C20</f>
        <v>0.38455592486666151</v>
      </c>
      <c r="I20" s="6">
        <f>+'2007'!C20</f>
        <v>0.35379230114049481</v>
      </c>
      <c r="J20" s="6">
        <f>+'2008'!C20</f>
        <v>0.38087083185701348</v>
      </c>
      <c r="K20" s="6">
        <f>+'2009'!C20</f>
        <v>0.46859666810696626</v>
      </c>
      <c r="L20" s="6">
        <f>+'2010'!C20</f>
        <v>0.49632953072094171</v>
      </c>
      <c r="M20" s="6">
        <f>+'2011'!C20</f>
        <v>0.42973028877717123</v>
      </c>
      <c r="N20" s="6">
        <f>+'2012'!C20</f>
        <v>0.42376174430500935</v>
      </c>
      <c r="O20" s="6">
        <f>+'2013'!C20</f>
        <v>0.38411699893585965</v>
      </c>
      <c r="P20" s="6">
        <f>+'2014'!C20</f>
        <v>0.38706303111208518</v>
      </c>
      <c r="Q20" s="6">
        <f>+'2015'!C20</f>
        <v>0.42436851789896285</v>
      </c>
      <c r="R20" s="6">
        <f>+'2016'!C20</f>
        <v>0.42086544981525814</v>
      </c>
      <c r="S20" s="6">
        <f>+'2017'!C20</f>
        <v>0.49832711362758975</v>
      </c>
      <c r="T20" s="6">
        <f>+'2018'!C20</f>
        <v>0.50970827658294005</v>
      </c>
      <c r="U20" s="6">
        <f>+'2019'!C20</f>
        <v>0.52434617504746739</v>
      </c>
      <c r="V20" s="6">
        <f>+'2020'!C20</f>
        <v>0.66798558609482084</v>
      </c>
      <c r="W20" s="6">
        <f>+'2021'!C20</f>
        <v>0.58719495475733474</v>
      </c>
      <c r="X20" s="6">
        <f>+'2022'!$C20</f>
        <v>0.5821110675698371</v>
      </c>
      <c r="Y20" s="6">
        <f>+'2023'!$C20</f>
        <v>0.6475523713530742</v>
      </c>
      <c r="Z20" s="6">
        <f>+'2024'!$C20</f>
        <v>0.75854779897479263</v>
      </c>
    </row>
    <row r="21" spans="2:26" s="7" customFormat="1" ht="20.100000000000001" customHeight="1" thickBot="1" x14ac:dyDescent="0.25">
      <c r="B21" s="5" t="s">
        <v>51</v>
      </c>
      <c r="C21" s="6">
        <f>+'2001'!C21</f>
        <v>0.27940700226692095</v>
      </c>
      <c r="D21" s="6">
        <f>+'2002'!C21</f>
        <v>0.29147812971342385</v>
      </c>
      <c r="E21" s="6">
        <f>+'2003'!C21</f>
        <v>0.34263394875318709</v>
      </c>
      <c r="F21" s="6">
        <f>+'2004'!C21</f>
        <v>0.32474032878056758</v>
      </c>
      <c r="G21" s="6">
        <f>+'2005'!C21</f>
        <v>0.31090335906076749</v>
      </c>
      <c r="H21" s="6">
        <f>+'2006'!C21</f>
        <v>0.37379294857399503</v>
      </c>
      <c r="I21" s="6">
        <f>+'2007'!C21</f>
        <v>0.40001903492909491</v>
      </c>
      <c r="J21" s="6">
        <f>+'2008'!C21</f>
        <v>0.47665713068354737</v>
      </c>
      <c r="K21" s="6">
        <f>+'2009'!C21</f>
        <v>0.50003395124601069</v>
      </c>
      <c r="L21" s="6">
        <f>+'2010'!C21</f>
        <v>0.4847962299915754</v>
      </c>
      <c r="M21" s="6">
        <f>+'2011'!C21</f>
        <v>0.50906374634849072</v>
      </c>
      <c r="N21" s="6">
        <f>+'2012'!C21</f>
        <v>0.45955977445553775</v>
      </c>
      <c r="O21" s="6">
        <f>+'2013'!C21</f>
        <v>0.40248194353250166</v>
      </c>
      <c r="P21" s="6">
        <f>+'2014'!C21</f>
        <v>0.37569090136054423</v>
      </c>
      <c r="Q21" s="6">
        <f>+'2015'!C21</f>
        <v>0.37255085778569419</v>
      </c>
      <c r="R21" s="6">
        <f>+'2016'!C21</f>
        <v>0.50239450109865347</v>
      </c>
      <c r="S21" s="6">
        <f>+'2017'!C21</f>
        <v>0.50294600598860228</v>
      </c>
      <c r="T21" s="6">
        <f>+'2018'!C21</f>
        <v>0.57439565560981543</v>
      </c>
      <c r="U21" s="6">
        <f>+'2019'!C21</f>
        <v>0.55836805892043806</v>
      </c>
      <c r="V21" s="6">
        <f>+'2020'!C21</f>
        <v>0.73452680608812249</v>
      </c>
      <c r="W21" s="6">
        <f>+'2021'!C21</f>
        <v>0.63749723901126487</v>
      </c>
      <c r="X21" s="6">
        <f>+'2022'!$C21</f>
        <v>0.6715908869443199</v>
      </c>
      <c r="Y21" s="6">
        <f>+'2023'!$C21</f>
        <v>0.80319635631646369</v>
      </c>
      <c r="Z21" s="6">
        <f>+'2024'!$C21</f>
        <v>0.66119870727646657</v>
      </c>
    </row>
    <row r="22" spans="2:26" s="7" customFormat="1" ht="15" thickBot="1" x14ac:dyDescent="0.25">
      <c r="B22" s="5" t="s">
        <v>52</v>
      </c>
      <c r="C22" s="6">
        <f>+'2001'!C22</f>
        <v>0.15310700243304007</v>
      </c>
      <c r="D22" s="6">
        <f>+'2002'!C22</f>
        <v>0.17059080312444852</v>
      </c>
      <c r="E22" s="6">
        <f>+'2003'!C22</f>
        <v>0.15816097542731047</v>
      </c>
      <c r="F22" s="6">
        <f>+'2004'!C22</f>
        <v>0.15287569247517624</v>
      </c>
      <c r="G22" s="6">
        <f>+'2005'!C22</f>
        <v>0.17077394763009612</v>
      </c>
      <c r="H22" s="6">
        <f>+'2006'!C22</f>
        <v>0.17578782101603679</v>
      </c>
      <c r="I22" s="6">
        <f>+'2007'!C22</f>
        <v>0.17498443739276984</v>
      </c>
      <c r="J22" s="6">
        <f>+'2008'!C22</f>
        <v>0.19563716789226043</v>
      </c>
      <c r="K22" s="6">
        <f>+'2009'!C22</f>
        <v>0.23602133495045274</v>
      </c>
      <c r="L22" s="6">
        <f>+'2010'!C22</f>
        <v>0.24406703565741383</v>
      </c>
      <c r="M22" s="6">
        <f>+'2011'!C22</f>
        <v>0.24108276457095559</v>
      </c>
      <c r="N22" s="6">
        <f>+'2012'!C22</f>
        <v>0.23599017171653894</v>
      </c>
      <c r="O22" s="6">
        <f>+'2013'!C22</f>
        <v>0.22371126760563381</v>
      </c>
      <c r="P22" s="6">
        <f>+'2014'!C22</f>
        <v>0.23989162916027285</v>
      </c>
      <c r="Q22" s="6">
        <f>+'2015'!C22</f>
        <v>0.22718427782209663</v>
      </c>
      <c r="R22" s="6">
        <f>+'2016'!C22</f>
        <v>0.3051820217696995</v>
      </c>
      <c r="S22" s="6">
        <f>+'2017'!C22</f>
        <v>0.33226964070826887</v>
      </c>
      <c r="T22" s="6">
        <f>+'2018'!C22</f>
        <v>0.3751188433671741</v>
      </c>
      <c r="U22" s="6">
        <f>+'2019'!C22</f>
        <v>0.40768467863198643</v>
      </c>
      <c r="V22" s="6">
        <f>+'2020'!C22</f>
        <v>0.51709936462041228</v>
      </c>
      <c r="W22" s="6">
        <f>+'2021'!C22</f>
        <v>0.3998990357918118</v>
      </c>
      <c r="X22" s="6">
        <f>+'2022'!$C22</f>
        <v>0.43707037643207858</v>
      </c>
      <c r="Y22" s="6">
        <f>+'2023'!$C22</f>
        <v>0.58281909531037079</v>
      </c>
      <c r="Z22" s="6">
        <f>+'2024'!$C22</f>
        <v>0.64677265133286399</v>
      </c>
    </row>
    <row r="23" spans="2:26" s="7" customFormat="1" ht="20.100000000000001" customHeight="1" thickBot="1" x14ac:dyDescent="0.25">
      <c r="B23" s="5" t="s">
        <v>53</v>
      </c>
      <c r="C23" s="6">
        <f>+'2001'!C23</f>
        <v>0.38513018927114923</v>
      </c>
      <c r="D23" s="6">
        <f>+'2002'!C23</f>
        <v>0.39415037354951515</v>
      </c>
      <c r="E23" s="6">
        <f>+'2003'!C23</f>
        <v>0.39909680841106915</v>
      </c>
      <c r="F23" s="6">
        <f>+'2004'!C23</f>
        <v>0.35713603046588394</v>
      </c>
      <c r="G23" s="6">
        <f>+'2005'!C23</f>
        <v>0.36480917013695102</v>
      </c>
      <c r="H23" s="6">
        <f>+'2006'!C23</f>
        <v>0.34294414606616141</v>
      </c>
      <c r="I23" s="6">
        <f>+'2007'!C23</f>
        <v>0.33420934816356668</v>
      </c>
      <c r="J23" s="6">
        <f>+'2008'!C23</f>
        <v>0.33317621524447394</v>
      </c>
      <c r="K23" s="6">
        <f>+'2009'!C23</f>
        <v>0.36902899443442044</v>
      </c>
      <c r="L23" s="6">
        <f>+'2010'!C23</f>
        <v>0.38018922571925085</v>
      </c>
      <c r="M23" s="6">
        <f>+'2011'!C23</f>
        <v>0.36597031796202878</v>
      </c>
      <c r="N23" s="6">
        <f>+'2012'!C23</f>
        <v>0.4074876938902417</v>
      </c>
      <c r="O23" s="6">
        <f>+'2013'!C23</f>
        <v>0.40425100127136093</v>
      </c>
      <c r="P23" s="6">
        <f>+'2014'!C23</f>
        <v>0.37177949291093465</v>
      </c>
      <c r="Q23" s="6">
        <f>+'2015'!C23</f>
        <v>0.36796300319687142</v>
      </c>
      <c r="R23" s="6">
        <f>+'2016'!C23</f>
        <v>0.4366728890963032</v>
      </c>
      <c r="S23" s="6">
        <f>+'2017'!C23</f>
        <v>0.45666538810237811</v>
      </c>
      <c r="T23" s="6">
        <f>+'2018'!C23</f>
        <v>0.62306528686348561</v>
      </c>
      <c r="U23" s="6">
        <f>+'2019'!C23</f>
        <v>0.54246322283235038</v>
      </c>
      <c r="V23" s="6">
        <f>+'2020'!C23</f>
        <v>0.70405770964833181</v>
      </c>
      <c r="W23" s="6">
        <f>+'2021'!C23</f>
        <v>0.53115597717968532</v>
      </c>
      <c r="X23" s="6">
        <f>+'2022'!$C23</f>
        <v>0.60018166549555263</v>
      </c>
      <c r="Y23" s="6">
        <f>+'2023'!$C23</f>
        <v>0.71973154130830475</v>
      </c>
      <c r="Z23" s="6">
        <f>+'2024'!$C23</f>
        <v>0.73353064806870327</v>
      </c>
    </row>
    <row r="24" spans="2:26" s="7" customFormat="1" ht="20.100000000000001" customHeight="1" thickBot="1" x14ac:dyDescent="0.25">
      <c r="B24" s="5" t="s">
        <v>54</v>
      </c>
      <c r="C24" s="6">
        <f>+'2001'!C24</f>
        <v>0.22722830838862315</v>
      </c>
      <c r="D24" s="6">
        <f>+'2002'!C24</f>
        <v>0.27170002533569798</v>
      </c>
      <c r="E24" s="6">
        <f>+'2003'!C24</f>
        <v>0.2851426918627073</v>
      </c>
      <c r="F24" s="6">
        <f>+'2004'!C24</f>
        <v>0.22763766471768915</v>
      </c>
      <c r="G24" s="6">
        <f>+'2005'!C24</f>
        <v>0.22195478380469355</v>
      </c>
      <c r="H24" s="6">
        <f>+'2006'!C24</f>
        <v>0.27643284858853723</v>
      </c>
      <c r="I24" s="6">
        <f>+'2007'!C24</f>
        <v>0.30153834437590432</v>
      </c>
      <c r="J24" s="6">
        <f>+'2008'!C24</f>
        <v>0.35473224741829024</v>
      </c>
      <c r="K24" s="6">
        <f>+'2009'!C24</f>
        <v>0.36887357506279383</v>
      </c>
      <c r="L24" s="6">
        <f>+'2010'!C24</f>
        <v>0.40472320806660256</v>
      </c>
      <c r="M24" s="6">
        <f>+'2011'!C24</f>
        <v>0.3933274802458297</v>
      </c>
      <c r="N24" s="6">
        <f>+'2012'!C24</f>
        <v>0.36457396221565352</v>
      </c>
      <c r="O24" s="6">
        <f>+'2013'!C24</f>
        <v>0.39242371097860401</v>
      </c>
      <c r="P24" s="6">
        <f>+'2014'!C24</f>
        <v>0.38297423640645323</v>
      </c>
      <c r="Q24" s="6">
        <f>+'2015'!C24</f>
        <v>0.38214548126377662</v>
      </c>
      <c r="R24" s="6">
        <f>+'2016'!C24</f>
        <v>0.53466432645897322</v>
      </c>
      <c r="S24" s="6">
        <f>+'2017'!C24</f>
        <v>0.55172795746566239</v>
      </c>
      <c r="T24" s="6">
        <f>+'2018'!C24</f>
        <v>0.64862121468448652</v>
      </c>
      <c r="U24" s="6">
        <f>+'2019'!C24</f>
        <v>0.67542234332425066</v>
      </c>
      <c r="V24" s="6">
        <f>+'2020'!C24</f>
        <v>0.94327745466985968</v>
      </c>
      <c r="W24" s="6">
        <f>+'2021'!C24</f>
        <v>0.79315484405189074</v>
      </c>
      <c r="X24" s="6">
        <f>+'2022'!$C24</f>
        <v>0.84742942709777602</v>
      </c>
      <c r="Y24" s="6">
        <f>+'2023'!$C24</f>
        <v>1.0346459354402568</v>
      </c>
      <c r="Z24" s="6">
        <f>+'2024'!$C24</f>
        <v>1.0648031773163742</v>
      </c>
    </row>
    <row r="25" spans="2:26" s="7" customFormat="1" ht="20.100000000000001" customHeight="1" thickBot="1" x14ac:dyDescent="0.25">
      <c r="B25" s="5" t="s">
        <v>55</v>
      </c>
      <c r="C25" s="6">
        <f>+'2001'!C25</f>
        <v>0.33835498153625693</v>
      </c>
      <c r="D25" s="6">
        <f>+'2002'!C25</f>
        <v>0.3121105201256868</v>
      </c>
      <c r="E25" s="6">
        <f>+'2003'!C25</f>
        <v>0.34659165679694698</v>
      </c>
      <c r="F25" s="6">
        <f>+'2004'!C25</f>
        <v>0.33935518150938382</v>
      </c>
      <c r="G25" s="6">
        <f>+'2005'!C25</f>
        <v>0.35221654313887368</v>
      </c>
      <c r="H25" s="6">
        <f>+'2006'!C25</f>
        <v>0.35860611119175495</v>
      </c>
      <c r="I25" s="6">
        <f>+'2007'!C25</f>
        <v>0.3520605925595901</v>
      </c>
      <c r="J25" s="6">
        <f>+'2008'!C25</f>
        <v>0.36215525144880606</v>
      </c>
      <c r="K25" s="6">
        <f>+'2009'!C25</f>
        <v>0.3419033232628399</v>
      </c>
      <c r="L25" s="6">
        <f>+'2010'!C25</f>
        <v>0.35318618805676677</v>
      </c>
      <c r="M25" s="6">
        <f>+'2011'!C25</f>
        <v>0.3313522206001141</v>
      </c>
      <c r="N25" s="6">
        <f>+'2012'!C25</f>
        <v>0.32295731753975176</v>
      </c>
      <c r="O25" s="6">
        <f>+'2013'!C25</f>
        <v>0.30473587790882528</v>
      </c>
      <c r="P25" s="6">
        <f>+'2014'!C25</f>
        <v>0.31011031130223426</v>
      </c>
      <c r="Q25" s="6">
        <f>+'2015'!C25</f>
        <v>0.27405152820382411</v>
      </c>
      <c r="R25" s="6">
        <f>+'2016'!C25</f>
        <v>0.42527652966409124</v>
      </c>
      <c r="S25" s="6">
        <f>+'2017'!C25</f>
        <v>0.44620147359296636</v>
      </c>
      <c r="T25" s="6">
        <f>+'2018'!C25</f>
        <v>0.42795260250739153</v>
      </c>
      <c r="U25" s="6">
        <f>+'2019'!C25</f>
        <v>0.44276689621949483</v>
      </c>
      <c r="V25" s="6">
        <f>+'2020'!C25</f>
        <v>0.61370544349267753</v>
      </c>
      <c r="W25" s="6">
        <f>+'2021'!C25</f>
        <v>0.55948360387841811</v>
      </c>
      <c r="X25" s="6">
        <f>+'2022'!$C25</f>
        <v>0.58144112754795718</v>
      </c>
      <c r="Y25" s="6">
        <f>+'2023'!$C25</f>
        <v>0.61111212999303088</v>
      </c>
      <c r="Z25" s="6">
        <f>+'2024'!$C25</f>
        <v>0.63810935698371007</v>
      </c>
    </row>
    <row r="26" spans="2:26" s="7" customFormat="1" ht="20.100000000000001" customHeight="1" thickBot="1" x14ac:dyDescent="0.25">
      <c r="B26" s="5" t="s">
        <v>56</v>
      </c>
      <c r="C26" s="6">
        <f>+'2001'!C26</f>
        <v>0.23672011365942763</v>
      </c>
      <c r="D26" s="6">
        <f>+'2002'!C26</f>
        <v>0.29004964581945875</v>
      </c>
      <c r="E26" s="6">
        <f>+'2003'!C26</f>
        <v>0.27106957508375462</v>
      </c>
      <c r="F26" s="6">
        <f>+'2004'!C26</f>
        <v>0.21025638132207902</v>
      </c>
      <c r="G26" s="6">
        <f>+'2005'!C26</f>
        <v>0.20189242161393167</v>
      </c>
      <c r="H26" s="6">
        <f>+'2006'!C26</f>
        <v>0.1885573599127062</v>
      </c>
      <c r="I26" s="6">
        <f>+'2007'!C26</f>
        <v>0.18791364279519832</v>
      </c>
      <c r="J26" s="6">
        <f>+'2008'!C26</f>
        <v>0.20023628500680082</v>
      </c>
      <c r="K26" s="6">
        <f>+'2009'!C26</f>
        <v>0.2279110692941648</v>
      </c>
      <c r="L26" s="6">
        <f>+'2010'!C26</f>
        <v>0.23126046676974604</v>
      </c>
      <c r="M26" s="6">
        <f>+'2011'!C26</f>
        <v>0.20657246759491824</v>
      </c>
      <c r="N26" s="6">
        <f>+'2012'!C26</f>
        <v>0.2018084256393016</v>
      </c>
      <c r="O26" s="6">
        <f>+'2013'!C26</f>
        <v>0.19084666569139858</v>
      </c>
      <c r="P26" s="6">
        <f>+'2014'!C26</f>
        <v>0.17960946678371309</v>
      </c>
      <c r="Q26" s="6">
        <f>+'2015'!C26</f>
        <v>0.18223803369511343</v>
      </c>
      <c r="R26" s="6">
        <f>+'2016'!C26</f>
        <v>0.26040532590393628</v>
      </c>
      <c r="S26" s="6">
        <f>+'2017'!C26</f>
        <v>0.28866129906970922</v>
      </c>
      <c r="T26" s="6">
        <f>+'2018'!C26</f>
        <v>0.38465510635816968</v>
      </c>
      <c r="U26" s="6">
        <f>+'2019'!C26</f>
        <v>0.34968885536488781</v>
      </c>
      <c r="V26" s="6">
        <f>+'2020'!C26</f>
        <v>0.4665653217091888</v>
      </c>
      <c r="W26" s="6">
        <f>+'2021'!C26</f>
        <v>0.3530093024993462</v>
      </c>
      <c r="X26" s="6">
        <f>+'2022'!$C26</f>
        <v>0.36071831224623635</v>
      </c>
      <c r="Y26" s="6">
        <f>+'2023'!$C26</f>
        <v>0.46666214679051127</v>
      </c>
      <c r="Z26" s="6">
        <f>+'2024'!$C26</f>
        <v>0.51114231811282751</v>
      </c>
    </row>
    <row r="27" spans="2:26" ht="15" thickBot="1" x14ac:dyDescent="0.25">
      <c r="B27" s="5" t="s">
        <v>57</v>
      </c>
      <c r="C27" s="6">
        <f>+'2001'!C27</f>
        <v>0.2456912191582003</v>
      </c>
      <c r="D27" s="6">
        <f>+'2002'!C27</f>
        <v>0.30460254968128986</v>
      </c>
      <c r="E27" s="6">
        <f>+'2003'!C27</f>
        <v>0.25807779378472939</v>
      </c>
      <c r="F27" s="6">
        <f>+'2004'!C27</f>
        <v>0.32201200200033336</v>
      </c>
      <c r="G27" s="6">
        <f>+'2005'!C27</f>
        <v>0.25365534298392378</v>
      </c>
      <c r="H27" s="6">
        <f>+'2006'!C27</f>
        <v>0.27029939716431484</v>
      </c>
      <c r="I27" s="6">
        <f>+'2007'!C27</f>
        <v>0.3021748751343491</v>
      </c>
      <c r="J27" s="6">
        <f>+'2008'!C27</f>
        <v>0.48421656204732011</v>
      </c>
      <c r="K27" s="6">
        <f>+'2009'!C27</f>
        <v>0.38445797924841713</v>
      </c>
      <c r="L27" s="6">
        <f>+'2010'!C27</f>
        <v>0.44880174291938996</v>
      </c>
      <c r="M27" s="6">
        <f>+'2011'!C27</f>
        <v>0.46975540570802954</v>
      </c>
      <c r="N27" s="6">
        <f>+'2012'!C27</f>
        <v>0.31064021641118122</v>
      </c>
      <c r="O27" s="6">
        <f>+'2013'!C27</f>
        <v>0.30547326501869748</v>
      </c>
      <c r="P27" s="6">
        <f>+'2014'!C27</f>
        <v>0.31630067567567566</v>
      </c>
      <c r="Q27" s="6">
        <f>+'2015'!C27</f>
        <v>0.27181129422791533</v>
      </c>
      <c r="R27" s="6">
        <f>+'2016'!C27</f>
        <v>0.42650792990051201</v>
      </c>
      <c r="S27" s="6">
        <f>+'2017'!C27</f>
        <v>0.49710120214852077</v>
      </c>
      <c r="T27" s="6">
        <f>+'2018'!C27</f>
        <v>0.62663793103448273</v>
      </c>
      <c r="U27" s="6">
        <f>+'2019'!C27</f>
        <v>0.61348962336664103</v>
      </c>
      <c r="V27" s="6">
        <f>+'2020'!C27</f>
        <v>0.71033117047273953</v>
      </c>
      <c r="W27" s="6">
        <f>+'2021'!C27</f>
        <v>0.5553780255643187</v>
      </c>
      <c r="X27" s="6">
        <f>+'2022'!$C27</f>
        <v>0.53568357695614788</v>
      </c>
      <c r="Y27" s="6">
        <f>+'2023'!$C27</f>
        <v>0.85740243025324603</v>
      </c>
      <c r="Z27" s="6">
        <f>+'2024'!$C27</f>
        <v>0.73351250775273935</v>
      </c>
    </row>
    <row r="28" spans="2:26" ht="15" thickBot="1" x14ac:dyDescent="0.25">
      <c r="B28" s="5" t="s">
        <v>58</v>
      </c>
      <c r="C28" s="6">
        <f>+'2001'!C28</f>
        <v>0.20773361293807391</v>
      </c>
      <c r="D28" s="6">
        <f>+'2002'!C28</f>
        <v>0.25549458832041966</v>
      </c>
      <c r="E28" s="6">
        <f>+'2003'!C28</f>
        <v>0.23832754613022641</v>
      </c>
      <c r="F28" s="6">
        <f>+'2004'!C28</f>
        <v>0.21894769325721339</v>
      </c>
      <c r="G28" s="6">
        <f>+'2005'!C28</f>
        <v>0.21878076912257011</v>
      </c>
      <c r="H28" s="6">
        <f>+'2006'!C28</f>
        <v>0.25578036748409239</v>
      </c>
      <c r="I28" s="6">
        <f>+'2007'!C28</f>
        <v>0.24876313959134394</v>
      </c>
      <c r="J28" s="6">
        <f>+'2008'!C28</f>
        <v>0.26845507433742727</v>
      </c>
      <c r="K28" s="6">
        <f>+'2009'!C28</f>
        <v>0.29790969701283604</v>
      </c>
      <c r="L28" s="6">
        <f>+'2010'!C28</f>
        <v>0.2528104198739603</v>
      </c>
      <c r="M28" s="6">
        <f>+'2011'!C28</f>
        <v>0.24417511351648855</v>
      </c>
      <c r="N28" s="6">
        <f>+'2012'!C28</f>
        <v>0.23117082081197338</v>
      </c>
      <c r="O28" s="6">
        <f>+'2013'!C28</f>
        <v>0.24422009959593213</v>
      </c>
      <c r="P28" s="6">
        <f>+'2014'!C28</f>
        <v>0.248458507337636</v>
      </c>
      <c r="Q28" s="6">
        <f>+'2015'!C28</f>
        <v>0.2306006428818107</v>
      </c>
      <c r="R28" s="6">
        <f>+'2016'!C28</f>
        <v>0.30975037416160084</v>
      </c>
      <c r="S28" s="6">
        <f>+'2017'!C28</f>
        <v>0.36018966334755809</v>
      </c>
      <c r="T28" s="6">
        <f>+'2018'!C28</f>
        <v>0.36524024024024027</v>
      </c>
      <c r="U28" s="6">
        <f>+'2019'!C28</f>
        <v>0.37951909093983566</v>
      </c>
      <c r="V28" s="6">
        <f>+'2020'!C28</f>
        <v>0.49233689955900095</v>
      </c>
      <c r="W28" s="6">
        <f>+'2021'!C28</f>
        <v>0.4522420800244869</v>
      </c>
      <c r="X28" s="6">
        <f>+'2022'!$C28</f>
        <v>0.50466859547606524</v>
      </c>
      <c r="Y28" s="6">
        <f>+'2023'!$C28</f>
        <v>0.6032717784022481</v>
      </c>
      <c r="Z28" s="6">
        <f>+'2024'!$C28</f>
        <v>0.71947292665192686</v>
      </c>
    </row>
    <row r="29" spans="2:26" ht="15" thickBot="1" x14ac:dyDescent="0.25">
      <c r="B29" s="5" t="s">
        <v>59</v>
      </c>
      <c r="C29" s="6">
        <f>+'2001'!C29</f>
        <v>0.19373675995094214</v>
      </c>
      <c r="D29" s="6">
        <f>+'2002'!C29</f>
        <v>0.1965801383902164</v>
      </c>
      <c r="E29" s="6">
        <f>+'2003'!C29</f>
        <v>0.199346923666746</v>
      </c>
      <c r="F29" s="6">
        <f>+'2004'!C29</f>
        <v>0.20865630583728614</v>
      </c>
      <c r="G29" s="6">
        <f>+'2005'!C29</f>
        <v>0.21169100186934775</v>
      </c>
      <c r="H29" s="6">
        <f>+'2006'!C29</f>
        <v>0.24728181016749926</v>
      </c>
      <c r="I29" s="6">
        <f>+'2007'!C29</f>
        <v>0.29564891125745557</v>
      </c>
      <c r="J29" s="6">
        <f>+'2008'!C29</f>
        <v>0.33414357860952471</v>
      </c>
      <c r="K29" s="6">
        <f>+'2009'!C29</f>
        <v>0.31934045596029276</v>
      </c>
      <c r="L29" s="6">
        <f>+'2010'!C29</f>
        <v>0.35769146138290181</v>
      </c>
      <c r="M29" s="6">
        <f>+'2011'!C29</f>
        <v>0.39565070985542194</v>
      </c>
      <c r="N29" s="6">
        <f>+'2012'!C29</f>
        <v>0.38155655918495957</v>
      </c>
      <c r="O29" s="6">
        <f>+'2013'!C29</f>
        <v>0.34662390658566922</v>
      </c>
      <c r="P29" s="6">
        <f>+'2014'!C29</f>
        <v>0.36662892878322284</v>
      </c>
      <c r="Q29" s="6">
        <f>+'2015'!C29</f>
        <v>0.31905417112571982</v>
      </c>
      <c r="R29" s="6">
        <f>+'2016'!C29</f>
        <v>0.43350056458413733</v>
      </c>
      <c r="S29" s="6">
        <f>+'2017'!C29</f>
        <v>0.48074094980614684</v>
      </c>
      <c r="T29" s="6">
        <f>+'2018'!C29</f>
        <v>0.57315926401905781</v>
      </c>
      <c r="U29" s="6">
        <f>+'2019'!C29</f>
        <v>0.6048403498067928</v>
      </c>
      <c r="V29" s="6">
        <f>+'2020'!C29</f>
        <v>0.77823104362937889</v>
      </c>
      <c r="W29" s="6">
        <f>+'2021'!C29</f>
        <v>0.61115865651697376</v>
      </c>
      <c r="X29" s="6">
        <f>+'2022'!$C29</f>
        <v>0.63050213362950835</v>
      </c>
      <c r="Y29" s="6">
        <f>+'2023'!$C29</f>
        <v>0.71495396716622472</v>
      </c>
      <c r="Z29" s="6">
        <f>+'2024'!$C29</f>
        <v>0.76993204983012453</v>
      </c>
    </row>
    <row r="30" spans="2:26" ht="15" thickBot="1" x14ac:dyDescent="0.25">
      <c r="B30" s="5" t="s">
        <v>60</v>
      </c>
      <c r="C30" s="6">
        <f>+'2001'!C30</f>
        <v>0.26452207765597785</v>
      </c>
      <c r="D30" s="6">
        <f>+'2002'!C30</f>
        <v>0.28315885760748044</v>
      </c>
      <c r="E30" s="6">
        <f>+'2003'!C30</f>
        <v>0.2483720930232558</v>
      </c>
      <c r="F30" s="6">
        <f>+'2004'!C30</f>
        <v>0.25429969704031696</v>
      </c>
      <c r="G30" s="6">
        <f>+'2005'!C30</f>
        <v>0.33695241691842898</v>
      </c>
      <c r="H30" s="6">
        <f>+'2006'!C30</f>
        <v>0.37943423685646716</v>
      </c>
      <c r="I30" s="6">
        <f>+'2007'!C30</f>
        <v>0.3857487506462175</v>
      </c>
      <c r="J30" s="6">
        <f>+'2008'!C30</f>
        <v>0.37447395153098245</v>
      </c>
      <c r="K30" s="6">
        <f>+'2009'!C30</f>
        <v>0.37199868073878628</v>
      </c>
      <c r="L30" s="6">
        <f>+'2010'!C30</f>
        <v>0.35807334071516966</v>
      </c>
      <c r="M30" s="6">
        <f>+'2011'!C30</f>
        <v>0.3028268885317198</v>
      </c>
      <c r="N30" s="6">
        <f>+'2012'!C30</f>
        <v>0.29321035739880968</v>
      </c>
      <c r="O30" s="6">
        <f>+'2013'!C30</f>
        <v>0.29164923572003221</v>
      </c>
      <c r="P30" s="6">
        <f>+'2014'!C30</f>
        <v>0.27334437623826691</v>
      </c>
      <c r="Q30" s="6">
        <f>+'2015'!C30</f>
        <v>0.22813507873268829</v>
      </c>
      <c r="R30" s="6">
        <f>+'2016'!C30</f>
        <v>0.30361024477837634</v>
      </c>
      <c r="S30" s="6">
        <f>+'2017'!C30</f>
        <v>0.33960155490767735</v>
      </c>
      <c r="T30" s="6">
        <f>+'2018'!C30</f>
        <v>0.38258317025440314</v>
      </c>
      <c r="U30" s="6">
        <f>+'2019'!C30</f>
        <v>0.37335852621634386</v>
      </c>
      <c r="V30" s="6">
        <f>+'2020'!C30</f>
        <v>0.44508701472556894</v>
      </c>
      <c r="W30" s="6">
        <f>+'2021'!C30</f>
        <v>0.33577065406393508</v>
      </c>
      <c r="X30" s="6">
        <f>+'2022'!$C30</f>
        <v>0.38772721060543941</v>
      </c>
      <c r="Y30" s="6">
        <f>+'2023'!$C30</f>
        <v>0.45059152505915251</v>
      </c>
      <c r="Z30" s="6">
        <f>+'2024'!$C30</f>
        <v>0.46075616176118689</v>
      </c>
    </row>
    <row r="31" spans="2:26" ht="15" thickBot="1" x14ac:dyDescent="0.25">
      <c r="B31" s="5" t="s">
        <v>61</v>
      </c>
      <c r="C31" s="6">
        <f>+'2001'!C31</f>
        <v>0.22818549552152556</v>
      </c>
      <c r="D31" s="6">
        <f>+'2002'!C31</f>
        <v>0.20735877820658966</v>
      </c>
      <c r="E31" s="6">
        <f>+'2003'!C31</f>
        <v>0.21237002063054705</v>
      </c>
      <c r="F31" s="6">
        <f>+'2004'!C31</f>
        <v>0.22674167027260925</v>
      </c>
      <c r="G31" s="6">
        <f>+'2005'!C31</f>
        <v>0.25367687111885828</v>
      </c>
      <c r="H31" s="6">
        <f>+'2006'!C31</f>
        <v>0.25830967515011433</v>
      </c>
      <c r="I31" s="6">
        <f>+'2007'!C31</f>
        <v>0.24675166970248938</v>
      </c>
      <c r="J31" s="6">
        <f>+'2008'!C31</f>
        <v>0.26384504374492651</v>
      </c>
      <c r="K31" s="6">
        <f>+'2009'!C31</f>
        <v>0.26168687924173817</v>
      </c>
      <c r="L31" s="6">
        <f>+'2010'!C31</f>
        <v>0.25819195228083902</v>
      </c>
      <c r="M31" s="6">
        <f>+'2011'!C31</f>
        <v>0.23578524818535082</v>
      </c>
      <c r="N31" s="6">
        <f>+'2012'!C31</f>
        <v>0.23701842546063651</v>
      </c>
      <c r="O31" s="6">
        <f>+'2013'!C31</f>
        <v>0.22784095491571901</v>
      </c>
      <c r="P31" s="6">
        <f>+'2014'!C31</f>
        <v>0.23741504200912314</v>
      </c>
      <c r="Q31" s="6">
        <f>+'2015'!C31</f>
        <v>0.23550487934343228</v>
      </c>
      <c r="R31" s="6">
        <f>+'2016'!C31</f>
        <v>0.29205625732517254</v>
      </c>
      <c r="S31" s="6">
        <f>+'2017'!C31</f>
        <v>0.33644460376109853</v>
      </c>
      <c r="T31" s="6">
        <f>+'2018'!C31</f>
        <v>0.39984614044764422</v>
      </c>
      <c r="U31" s="6">
        <f>+'2019'!C31</f>
        <v>0.42798090358639962</v>
      </c>
      <c r="V31" s="6">
        <f>+'2020'!C31</f>
        <v>0.54092723674058174</v>
      </c>
      <c r="W31" s="6">
        <f>+'2021'!C31</f>
        <v>0.40259038628317956</v>
      </c>
      <c r="X31" s="6">
        <f>+'2022'!$C31</f>
        <v>0.4149847354138399</v>
      </c>
      <c r="Y31" s="6">
        <f>+'2023'!$C31</f>
        <v>0.47377651120732173</v>
      </c>
      <c r="Z31" s="6">
        <f>+'2024'!$C31</f>
        <v>0.53331027804675613</v>
      </c>
    </row>
    <row r="32" spans="2:26" ht="15" thickBot="1" x14ac:dyDescent="0.25">
      <c r="B32" s="5" t="s">
        <v>62</v>
      </c>
      <c r="C32" s="6">
        <f>+'2001'!C32</f>
        <v>0.31015909844216111</v>
      </c>
      <c r="D32" s="6">
        <f>+'2002'!C32</f>
        <v>0.31186066300943277</v>
      </c>
      <c r="E32" s="6">
        <f>+'2003'!C32</f>
        <v>0.27948593065091359</v>
      </c>
      <c r="F32" s="6">
        <f>+'2004'!C32</f>
        <v>0.26917407562568851</v>
      </c>
      <c r="G32" s="6">
        <f>+'2005'!C32</f>
        <v>0.26885962967888755</v>
      </c>
      <c r="H32" s="6">
        <f>+'2006'!C32</f>
        <v>0.27495345031879481</v>
      </c>
      <c r="I32" s="6">
        <f>+'2007'!C32</f>
        <v>0.29343087570159665</v>
      </c>
      <c r="J32" s="6">
        <f>+'2008'!C32</f>
        <v>0.34008997158791959</v>
      </c>
      <c r="K32" s="6">
        <f>+'2009'!C32</f>
        <v>0.34807514110016008</v>
      </c>
      <c r="L32" s="6">
        <f>+'2010'!C32</f>
        <v>0.33757656520316082</v>
      </c>
      <c r="M32" s="6">
        <f>+'2011'!C32</f>
        <v>0.38429698948505026</v>
      </c>
      <c r="N32" s="6">
        <f>+'2012'!C32</f>
        <v>0.38581272696942087</v>
      </c>
      <c r="O32" s="6">
        <f>+'2013'!C32</f>
        <v>0.36257889520630121</v>
      </c>
      <c r="P32" s="6">
        <f>+'2014'!C32</f>
        <v>0.31378128517408405</v>
      </c>
      <c r="Q32" s="6">
        <f>+'2015'!C32</f>
        <v>0.32822247072930844</v>
      </c>
      <c r="R32" s="6">
        <f>+'2016'!C32</f>
        <v>0.39233164078425559</v>
      </c>
      <c r="S32" s="6">
        <f>+'2017'!C32</f>
        <v>0.45544123138198567</v>
      </c>
      <c r="T32" s="6">
        <f>+'2018'!C32</f>
        <v>0.49887934254762795</v>
      </c>
      <c r="U32" s="6">
        <f>+'2019'!C32</f>
        <v>0.42412365443003036</v>
      </c>
      <c r="V32" s="6">
        <f>+'2020'!C32</f>
        <v>0.56186681075239764</v>
      </c>
      <c r="W32" s="6">
        <f>+'2021'!C32</f>
        <v>0.49066757622268964</v>
      </c>
      <c r="X32" s="6">
        <f>+'2022'!$C32</f>
        <v>0.53214436228496997</v>
      </c>
      <c r="Y32" s="6">
        <f>+'2023'!$C32</f>
        <v>0.73372007172239218</v>
      </c>
      <c r="Z32" s="6">
        <f>+'2024'!$C32</f>
        <v>0.56636329161926435</v>
      </c>
    </row>
    <row r="33" spans="2:26" ht="15" thickBot="1" x14ac:dyDescent="0.25">
      <c r="B33" s="5" t="s">
        <v>63</v>
      </c>
      <c r="C33" s="6">
        <f>+'2001'!C33</f>
        <v>0.28234838772103826</v>
      </c>
      <c r="D33" s="6">
        <f>+'2002'!C33</f>
        <v>0.27001100110011</v>
      </c>
      <c r="E33" s="6">
        <f>+'2003'!C33</f>
        <v>0.2841492044170072</v>
      </c>
      <c r="F33" s="6">
        <f>+'2004'!C33</f>
        <v>0.26541688244432937</v>
      </c>
      <c r="G33" s="6">
        <f>+'2005'!C33</f>
        <v>0.26167812268291218</v>
      </c>
      <c r="H33" s="6">
        <f>+'2006'!C33</f>
        <v>0.30115393165329507</v>
      </c>
      <c r="I33" s="6">
        <f>+'2007'!C33</f>
        <v>0.36527174786943239</v>
      </c>
      <c r="J33" s="6">
        <f>+'2008'!C33</f>
        <v>0.3222229734297884</v>
      </c>
      <c r="K33" s="6">
        <f>+'2009'!C33</f>
        <v>0.36517513265120582</v>
      </c>
      <c r="L33" s="6">
        <f>+'2010'!C33</f>
        <v>0.43013666152986402</v>
      </c>
      <c r="M33" s="6">
        <f>+'2011'!C33</f>
        <v>0.39329506470568254</v>
      </c>
      <c r="N33" s="6">
        <f>+'2012'!C33</f>
        <v>0.34284969789749686</v>
      </c>
      <c r="O33" s="6">
        <f>+'2013'!C33</f>
        <v>0.30614747571269313</v>
      </c>
      <c r="P33" s="6">
        <f>+'2014'!C33</f>
        <v>0.31729781719185562</v>
      </c>
      <c r="Q33" s="6">
        <f>+'2015'!C33</f>
        <v>0.26641302122432264</v>
      </c>
      <c r="R33" s="6">
        <f>+'2016'!C33</f>
        <v>0.31897064774918465</v>
      </c>
      <c r="S33" s="6">
        <f>+'2017'!C33</f>
        <v>0.38693355160354193</v>
      </c>
      <c r="T33" s="6">
        <f>+'2018'!C33</f>
        <v>0.40956173464690177</v>
      </c>
      <c r="U33" s="6">
        <f>+'2019'!C33</f>
        <v>0.45199459093982419</v>
      </c>
      <c r="V33" s="6">
        <f>+'2020'!C33</f>
        <v>0.61276106064686731</v>
      </c>
      <c r="W33" s="6">
        <f>+'2021'!C33</f>
        <v>0.48452598213428105</v>
      </c>
      <c r="X33" s="6">
        <f>+'2022'!$C33</f>
        <v>0.53768936271546597</v>
      </c>
      <c r="Y33" s="6">
        <f>+'2023'!$C33</f>
        <v>0.62370367779507174</v>
      </c>
      <c r="Z33" s="6">
        <f>+'2024'!$C33</f>
        <v>0.62405522442913985</v>
      </c>
    </row>
    <row r="34" spans="2:26" ht="15" thickBot="1" x14ac:dyDescent="0.25">
      <c r="B34" s="5" t="s">
        <v>64</v>
      </c>
      <c r="C34" s="6">
        <f>+'2001'!C34</f>
        <v>0.28118763348622244</v>
      </c>
      <c r="D34" s="6">
        <f>+'2002'!C34</f>
        <v>0.28533801580333629</v>
      </c>
      <c r="E34" s="6">
        <f>+'2003'!C34</f>
        <v>0.25548441909154351</v>
      </c>
      <c r="F34" s="6">
        <f>+'2004'!C34</f>
        <v>0.32532893713645838</v>
      </c>
      <c r="G34" s="6">
        <f>+'2005'!C34</f>
        <v>0.31614213197969543</v>
      </c>
      <c r="H34" s="6">
        <f>+'2006'!C34</f>
        <v>0.32958102403583839</v>
      </c>
      <c r="I34" s="6">
        <f>+'2007'!C34</f>
        <v>0.30783786748573938</v>
      </c>
      <c r="J34" s="6">
        <f>+'2008'!C34</f>
        <v>0.37409998206369949</v>
      </c>
      <c r="K34" s="6">
        <f>+'2009'!C34</f>
        <v>0.31425294321329639</v>
      </c>
      <c r="L34" s="6">
        <f>+'2010'!C34</f>
        <v>0.31747996916536242</v>
      </c>
      <c r="M34" s="6">
        <f>+'2011'!C34</f>
        <v>0.29238784227549935</v>
      </c>
      <c r="N34" s="6">
        <f>+'2012'!C34</f>
        <v>0.29750887834720169</v>
      </c>
      <c r="O34" s="6">
        <f>+'2013'!C34</f>
        <v>0.32608813339107839</v>
      </c>
      <c r="P34" s="6">
        <f>+'2014'!C34</f>
        <v>0.35249842045985219</v>
      </c>
      <c r="Q34" s="6">
        <f>+'2015'!C34</f>
        <v>0.34479460200098239</v>
      </c>
      <c r="R34" s="6">
        <f>+'2016'!C34</f>
        <v>0.38581942200682101</v>
      </c>
      <c r="S34" s="6">
        <f>+'2017'!C34</f>
        <v>0.44951191558313242</v>
      </c>
      <c r="T34" s="6">
        <f>+'2018'!C34</f>
        <v>0.44399505673519829</v>
      </c>
      <c r="U34" s="6">
        <f>+'2019'!C34</f>
        <v>0.46142366810923741</v>
      </c>
      <c r="V34" s="6">
        <f>+'2020'!C34</f>
        <v>0.55920247900187559</v>
      </c>
      <c r="W34" s="6">
        <f>+'2021'!C34</f>
        <v>0.46619289340101522</v>
      </c>
      <c r="X34" s="6">
        <f>+'2022'!$C34</f>
        <v>0.5353140916808149</v>
      </c>
      <c r="Y34" s="6">
        <f>+'2023'!$C34</f>
        <v>0.8685835584716326</v>
      </c>
      <c r="Z34" s="6">
        <f>+'2024'!$C34</f>
        <v>0.64551118663268192</v>
      </c>
    </row>
    <row r="35" spans="2:26" ht="15" thickBot="1" x14ac:dyDescent="0.25">
      <c r="B35" s="5" t="s">
        <v>65</v>
      </c>
      <c r="C35" s="6">
        <f>+'2001'!C35</f>
        <v>0.36263236141873234</v>
      </c>
      <c r="D35" s="6">
        <f>+'2002'!C35</f>
        <v>0.34829279433595978</v>
      </c>
      <c r="E35" s="6">
        <f>+'2003'!C35</f>
        <v>0.3090507138291072</v>
      </c>
      <c r="F35" s="6">
        <f>+'2004'!C35</f>
        <v>0.29009224996091104</v>
      </c>
      <c r="G35" s="6">
        <f>+'2005'!C35</f>
        <v>0.29245010882962263</v>
      </c>
      <c r="H35" s="6">
        <f>+'2006'!C35</f>
        <v>0.28709508881922674</v>
      </c>
      <c r="I35" s="6">
        <f>+'2007'!C35</f>
        <v>0.32769246312386341</v>
      </c>
      <c r="J35" s="6">
        <f>+'2008'!C35</f>
        <v>0.33741262411049772</v>
      </c>
      <c r="K35" s="6">
        <f>+'2009'!C35</f>
        <v>0.37871025109031631</v>
      </c>
      <c r="L35" s="6">
        <f>+'2010'!C35</f>
        <v>0.43874246649275883</v>
      </c>
      <c r="M35" s="6">
        <f>+'2011'!C35</f>
        <v>0.45912150598973189</v>
      </c>
      <c r="N35" s="6">
        <f>+'2012'!C35</f>
        <v>0.4575925795797906</v>
      </c>
      <c r="O35" s="6">
        <f>+'2013'!C35</f>
        <v>0.41405670965419394</v>
      </c>
      <c r="P35" s="6">
        <f>+'2014'!C35</f>
        <v>0.38020596385293021</v>
      </c>
      <c r="Q35" s="6">
        <f>+'2015'!C35</f>
        <v>0.36123811363685149</v>
      </c>
      <c r="R35" s="6">
        <f>+'2016'!C35</f>
        <v>0.46758073143951123</v>
      </c>
      <c r="S35" s="6">
        <f>+'2017'!C35</f>
        <v>0.51569670262877987</v>
      </c>
      <c r="T35" s="6">
        <f>+'2018'!C35</f>
        <v>0.65576545466856251</v>
      </c>
      <c r="U35" s="6">
        <f>+'2019'!C35</f>
        <v>0.569451309935739</v>
      </c>
      <c r="V35" s="6">
        <f>+'2020'!C35</f>
        <v>0.68613471367646583</v>
      </c>
      <c r="W35" s="6">
        <f>+'2021'!C35</f>
        <v>0.53557386761458503</v>
      </c>
      <c r="X35" s="6">
        <f>+'2022'!$C35</f>
        <v>0.58337093862815881</v>
      </c>
      <c r="Y35" s="6">
        <f>+'2023'!$C35</f>
        <v>0.67173508547505523</v>
      </c>
      <c r="Z35" s="6">
        <f>+'2024'!$C35</f>
        <v>0.76819259002369811</v>
      </c>
    </row>
    <row r="36" spans="2:26" ht="15" thickBot="1" x14ac:dyDescent="0.25">
      <c r="B36" s="5" t="s">
        <v>32</v>
      </c>
      <c r="C36" s="6">
        <f>+'2001'!C36</f>
        <v>0.21049347092259002</v>
      </c>
      <c r="D36" s="6">
        <f>+'2002'!C36</f>
        <v>0.24905003053926963</v>
      </c>
      <c r="E36" s="6">
        <f>+'2003'!C36</f>
        <v>0.24559075427493718</v>
      </c>
      <c r="F36" s="6">
        <f>+'2004'!C36</f>
        <v>0.24285113442312142</v>
      </c>
      <c r="G36" s="6">
        <f>+'2005'!C36</f>
        <v>0.25159319553356879</v>
      </c>
      <c r="H36" s="6">
        <f>+'2006'!C36</f>
        <v>0.26769632391742704</v>
      </c>
      <c r="I36" s="6">
        <f>+'2007'!C36</f>
        <v>0.26114132279768121</v>
      </c>
      <c r="J36" s="6">
        <f>+'2008'!C36</f>
        <v>0.2802131191787659</v>
      </c>
      <c r="K36" s="6">
        <f>+'2009'!C36</f>
        <v>0.31882454363850821</v>
      </c>
      <c r="L36" s="6">
        <f>+'2010'!C36</f>
        <v>0.33497747869735089</v>
      </c>
      <c r="M36" s="6">
        <f>+'2011'!C36</f>
        <v>0.32356675768925225</v>
      </c>
      <c r="N36" s="6">
        <f>+'2012'!C36</f>
        <v>0.29462182386554381</v>
      </c>
      <c r="O36" s="6">
        <f>+'2013'!C36</f>
        <v>0.27782562114254994</v>
      </c>
      <c r="P36" s="6">
        <f>+'2014'!C36</f>
        <v>0.26091236251825045</v>
      </c>
      <c r="Q36" s="6">
        <f>+'2015'!C36</f>
        <v>0.26291096620741294</v>
      </c>
      <c r="R36" s="6">
        <f>+'2016'!C36</f>
        <v>0.35435012587959053</v>
      </c>
      <c r="S36" s="6">
        <f>+'2017'!C36</f>
        <v>0.38305304400636436</v>
      </c>
      <c r="T36" s="6">
        <f>+'2018'!C36</f>
        <v>0.4010546748708384</v>
      </c>
      <c r="U36" s="6">
        <f>+'2019'!C36</f>
        <v>0.4323590876226886</v>
      </c>
      <c r="V36" s="6">
        <f>+'2020'!C36</f>
        <v>0.63246377061723702</v>
      </c>
      <c r="W36" s="6">
        <f>+'2021'!C36</f>
        <v>0.52790829135665718</v>
      </c>
      <c r="X36" s="6">
        <f>+'2022'!$C36</f>
        <v>0.56656373837903451</v>
      </c>
      <c r="Y36" s="6">
        <f>+'2023'!$C36</f>
        <v>0.62927666640002244</v>
      </c>
      <c r="Z36" s="6">
        <f>+'2024'!$C36</f>
        <v>0.68777628319129414</v>
      </c>
    </row>
    <row r="37" spans="2:26" ht="15" thickBot="1" x14ac:dyDescent="0.25">
      <c r="B37" s="5" t="s">
        <v>66</v>
      </c>
      <c r="C37" s="6">
        <f>+'2001'!C37</f>
        <v>0.18433709099776421</v>
      </c>
      <c r="D37" s="6">
        <f>+'2002'!C37</f>
        <v>0.20908112486338645</v>
      </c>
      <c r="E37" s="6">
        <f>+'2003'!C37</f>
        <v>0.20021668068613777</v>
      </c>
      <c r="F37" s="6">
        <f>+'2004'!C37</f>
        <v>0.19147543422471827</v>
      </c>
      <c r="G37" s="6">
        <f>+'2005'!C37</f>
        <v>0.21721413431781317</v>
      </c>
      <c r="H37" s="6">
        <f>+'2006'!C37</f>
        <v>0.21854852668843378</v>
      </c>
      <c r="I37" s="6">
        <f>+'2007'!C37</f>
        <v>0.21193902001412218</v>
      </c>
      <c r="J37" s="6">
        <f>+'2008'!C37</f>
        <v>0.24423308601581706</v>
      </c>
      <c r="K37" s="6">
        <f>+'2009'!C37</f>
        <v>0.27186862235215786</v>
      </c>
      <c r="L37" s="6">
        <f>+'2010'!C37</f>
        <v>0.28668915844010362</v>
      </c>
      <c r="M37" s="6">
        <f>+'2011'!C37</f>
        <v>0.2787199881488453</v>
      </c>
      <c r="N37" s="6">
        <f>+'2012'!C37</f>
        <v>0.26252595583563931</v>
      </c>
      <c r="O37" s="6">
        <f>+'2013'!C37</f>
        <v>0.23769054452551869</v>
      </c>
      <c r="P37" s="6">
        <f>+'2014'!C37</f>
        <v>0.23869750402754175</v>
      </c>
      <c r="Q37" s="6">
        <f>+'2015'!C37</f>
        <v>0.22510617901982452</v>
      </c>
      <c r="R37" s="6">
        <f>+'2016'!C37</f>
        <v>0.34905331629689862</v>
      </c>
      <c r="S37" s="6">
        <f>+'2017'!C37</f>
        <v>0.37409712589568705</v>
      </c>
      <c r="T37" s="6">
        <f>+'2018'!C37</f>
        <v>0.37702077533395656</v>
      </c>
      <c r="U37" s="6">
        <f>+'2019'!C37</f>
        <v>0.40242472852912142</v>
      </c>
      <c r="V37" s="6">
        <f>+'2020'!C37</f>
        <v>0.52492969976022241</v>
      </c>
      <c r="W37" s="6">
        <f>+'2021'!C37</f>
        <v>0.42593338507435313</v>
      </c>
      <c r="X37" s="6">
        <f>+'2022'!$C37</f>
        <v>0.44222205085693356</v>
      </c>
      <c r="Y37" s="6">
        <f>+'2023'!$C37</f>
        <v>0.50059584150298242</v>
      </c>
      <c r="Z37" s="6">
        <f>+'2024'!$C37</f>
        <v>0.59369421417860546</v>
      </c>
    </row>
    <row r="38" spans="2:26" ht="15" thickBot="1" x14ac:dyDescent="0.25">
      <c r="B38" s="5" t="s">
        <v>33</v>
      </c>
      <c r="C38" s="6">
        <f>+'2001'!C38</f>
        <v>0.31878403431369384</v>
      </c>
      <c r="D38" s="6">
        <f>+'2002'!C38</f>
        <v>0.33125006901273146</v>
      </c>
      <c r="E38" s="6">
        <f>+'2003'!C38</f>
        <v>0.30543874549446909</v>
      </c>
      <c r="F38" s="6">
        <f>+'2004'!C38</f>
        <v>0.30751753480429517</v>
      </c>
      <c r="G38" s="6">
        <f>+'2005'!C38</f>
        <v>0.30070851333234022</v>
      </c>
      <c r="H38" s="6">
        <f>+'2006'!C38</f>
        <v>0.3063678974639632</v>
      </c>
      <c r="I38" s="6">
        <f>+'2007'!C38</f>
        <v>0.29529823989569753</v>
      </c>
      <c r="J38" s="6">
        <f>+'2008'!C38</f>
        <v>0.40248447204968946</v>
      </c>
      <c r="K38" s="6">
        <f>+'2009'!C38</f>
        <v>0.4176659323646334</v>
      </c>
      <c r="L38" s="6">
        <f>+'2010'!C38</f>
        <v>0.4514493501318238</v>
      </c>
      <c r="M38" s="6">
        <f>+'2011'!C38</f>
        <v>0.42515397378930198</v>
      </c>
      <c r="N38" s="6">
        <f>+'2012'!C38</f>
        <v>0.40382811878172942</v>
      </c>
      <c r="O38" s="6">
        <f>+'2013'!C38</f>
        <v>0.39047946456388383</v>
      </c>
      <c r="P38" s="6">
        <f>+'2014'!C38</f>
        <v>0.359096686512617</v>
      </c>
      <c r="Q38" s="6">
        <f>+'2015'!C38</f>
        <v>0.36780858088316304</v>
      </c>
      <c r="R38" s="6">
        <f>+'2016'!C38</f>
        <v>0.47494213274479197</v>
      </c>
      <c r="S38" s="6">
        <f>+'2017'!C38</f>
        <v>0.51787359973440028</v>
      </c>
      <c r="T38" s="6">
        <f>+'2018'!C38</f>
        <v>0.54584917742931782</v>
      </c>
      <c r="U38" s="6">
        <f>+'2019'!C38</f>
        <v>0.61456691593172597</v>
      </c>
      <c r="V38" s="6">
        <f>+'2020'!C38</f>
        <v>0.75153609831029189</v>
      </c>
      <c r="W38" s="6">
        <f>+'2021'!C38</f>
        <v>0.61913979607680758</v>
      </c>
      <c r="X38" s="6">
        <f>+'2022'!$C38</f>
        <v>0.69194526154239677</v>
      </c>
      <c r="Y38" s="6">
        <f>+'2023'!$C38</f>
        <v>1.0331692919242832</v>
      </c>
      <c r="Z38" s="6">
        <f>+'2024'!$C38</f>
        <v>0.93676045971805466</v>
      </c>
    </row>
    <row r="39" spans="2:26" ht="15" thickBot="1" x14ac:dyDescent="0.25">
      <c r="B39" s="5" t="s">
        <v>34</v>
      </c>
      <c r="C39" s="6">
        <f>+'2001'!C39</f>
        <v>0.19009302508144602</v>
      </c>
      <c r="D39" s="6">
        <f>+'2002'!C39</f>
        <v>0.21793750218707353</v>
      </c>
      <c r="E39" s="6">
        <f>+'2003'!C39</f>
        <v>0.20444764445026264</v>
      </c>
      <c r="F39" s="6">
        <f>+'2004'!C39</f>
        <v>0.1774278136565923</v>
      </c>
      <c r="G39" s="6">
        <f>+'2005'!C39</f>
        <v>0.17486346277564094</v>
      </c>
      <c r="H39" s="6">
        <f>+'2006'!C39</f>
        <v>0.18629403463420424</v>
      </c>
      <c r="I39" s="6">
        <f>+'2007'!C39</f>
        <v>0.18346656751564727</v>
      </c>
      <c r="J39" s="6">
        <f>+'2008'!C39</f>
        <v>0.20831523206800595</v>
      </c>
      <c r="K39" s="6">
        <f>+'2009'!C39</f>
        <v>0.2332616657843275</v>
      </c>
      <c r="L39" s="6">
        <f>+'2010'!C39</f>
        <v>0.23681170997096254</v>
      </c>
      <c r="M39" s="6">
        <f>+'2011'!C39</f>
        <v>0.22322653449572952</v>
      </c>
      <c r="N39" s="6">
        <f>+'2012'!C39</f>
        <v>0.2157397967573256</v>
      </c>
      <c r="O39" s="6">
        <f>+'2013'!C39</f>
        <v>0.19175836560726214</v>
      </c>
      <c r="P39" s="6">
        <f>+'2014'!C39</f>
        <v>0.18969469889008958</v>
      </c>
      <c r="Q39" s="6">
        <f>+'2015'!C39</f>
        <v>0.16214361086352971</v>
      </c>
      <c r="R39" s="6">
        <f>+'2016'!C39</f>
        <v>0.24845820981975536</v>
      </c>
      <c r="S39" s="6">
        <f>+'2017'!C39</f>
        <v>0.27436918990703851</v>
      </c>
      <c r="T39" s="6">
        <f>+'2018'!C39</f>
        <v>0.28623493131483041</v>
      </c>
      <c r="U39" s="6">
        <f>+'2019'!C39</f>
        <v>0.31754696318760001</v>
      </c>
      <c r="V39" s="6">
        <f>+'2020'!C39</f>
        <v>0.38669457927303719</v>
      </c>
      <c r="W39" s="6">
        <f>+'2021'!C39</f>
        <v>0.30297272448666873</v>
      </c>
      <c r="X39" s="6">
        <f>+'2022'!$C39</f>
        <v>0.35733989855545339</v>
      </c>
      <c r="Y39" s="6">
        <f>+'2023'!$C39</f>
        <v>0.4305485620567121</v>
      </c>
      <c r="Z39" s="6">
        <f>+'2024'!$C39</f>
        <v>0.39729785007038104</v>
      </c>
    </row>
    <row r="40" spans="2:26" ht="15" thickBot="1" x14ac:dyDescent="0.25">
      <c r="B40" s="5" t="s">
        <v>67</v>
      </c>
      <c r="C40" s="6">
        <f>+'2001'!C40</f>
        <v>0.28755056953490377</v>
      </c>
      <c r="D40" s="6">
        <f>+'2002'!C40</f>
        <v>0.28129753048864797</v>
      </c>
      <c r="E40" s="6">
        <f>+'2003'!C40</f>
        <v>0.29617096112339791</v>
      </c>
      <c r="F40" s="6">
        <f>+'2004'!C40</f>
        <v>0.2520150048157348</v>
      </c>
      <c r="G40" s="6">
        <f>+'2005'!C40</f>
        <v>0.2629549892354679</v>
      </c>
      <c r="H40" s="6">
        <f>+'2006'!C40</f>
        <v>0.30435884439939181</v>
      </c>
      <c r="I40" s="6">
        <f>+'2007'!C40</f>
        <v>0.3346791847059396</v>
      </c>
      <c r="J40" s="6">
        <f>+'2008'!C40</f>
        <v>0.31225757270016369</v>
      </c>
      <c r="K40" s="6">
        <f>+'2009'!C40</f>
        <v>0.31252965279275391</v>
      </c>
      <c r="L40" s="6">
        <f>+'2010'!C40</f>
        <v>0.27652791145332051</v>
      </c>
      <c r="M40" s="6">
        <f>+'2011'!C40</f>
        <v>0.26901306549772314</v>
      </c>
      <c r="N40" s="6">
        <f>+'2012'!C40</f>
        <v>0.27212644302889316</v>
      </c>
      <c r="O40" s="6">
        <f>+'2013'!C40</f>
        <v>0.25576271538733347</v>
      </c>
      <c r="P40" s="6">
        <f>+'2014'!C40</f>
        <v>0.24279536072341262</v>
      </c>
      <c r="Q40" s="6">
        <f>+'2015'!C40</f>
        <v>0.24977579456219787</v>
      </c>
      <c r="R40" s="6">
        <f>+'2016'!C40</f>
        <v>0.31623525216202564</v>
      </c>
      <c r="S40" s="6">
        <f>+'2017'!C40</f>
        <v>0.36185400209384222</v>
      </c>
      <c r="T40" s="6">
        <f>+'2018'!C40</f>
        <v>0.51103886824807088</v>
      </c>
      <c r="U40" s="6">
        <f>+'2019'!C40</f>
        <v>0.40510352612660783</v>
      </c>
      <c r="V40" s="6">
        <f>+'2020'!C40</f>
        <v>0.54817757816548629</v>
      </c>
      <c r="W40" s="6">
        <f>+'2021'!C40</f>
        <v>0.4020232296740352</v>
      </c>
      <c r="X40" s="6">
        <f>+'2022'!$C40</f>
        <v>0.40464222353636903</v>
      </c>
      <c r="Y40" s="6">
        <f>+'2023'!$C40</f>
        <v>0</v>
      </c>
      <c r="Z40" s="6">
        <f>+'2024'!$C40</f>
        <v>0.50107947251721319</v>
      </c>
    </row>
    <row r="41" spans="2:26" ht="15" thickBot="1" x14ac:dyDescent="0.25">
      <c r="B41" s="5" t="s">
        <v>31</v>
      </c>
      <c r="C41" s="6">
        <f>+'2001'!C41</f>
        <v>0.27896809477415818</v>
      </c>
      <c r="D41" s="6">
        <f>+'2002'!C41</f>
        <v>0.26081209848461562</v>
      </c>
      <c r="E41" s="6">
        <f>+'2003'!C41</f>
        <v>0.2430621307203934</v>
      </c>
      <c r="F41" s="6">
        <f>+'2004'!C41</f>
        <v>0.23634289699867045</v>
      </c>
      <c r="G41" s="6">
        <f>+'2005'!C41</f>
        <v>0.23677034095040975</v>
      </c>
      <c r="H41" s="6">
        <f>+'2006'!C41</f>
        <v>0.2490790095135281</v>
      </c>
      <c r="I41" s="6">
        <f>+'2007'!C41</f>
        <v>0.23689874722895293</v>
      </c>
      <c r="J41" s="6">
        <f>+'2008'!C41</f>
        <v>0.2960003136496403</v>
      </c>
      <c r="K41" s="6">
        <f>+'2009'!C41</f>
        <v>0.26568240025031581</v>
      </c>
      <c r="L41" s="6">
        <f>+'2010'!C41</f>
        <v>0.28320035836652663</v>
      </c>
      <c r="M41" s="6">
        <f>+'2011'!C41</f>
        <v>0.25361242087774516</v>
      </c>
      <c r="N41" s="6">
        <f>+'2012'!C41</f>
        <v>0.24788964620368542</v>
      </c>
      <c r="O41" s="6">
        <f>+'2013'!C41</f>
        <v>0.23704546254060202</v>
      </c>
      <c r="P41" s="6">
        <f>+'2014'!C41</f>
        <v>0.23911579892280072</v>
      </c>
      <c r="Q41" s="6">
        <f>+'2015'!C41</f>
        <v>0.23688155922038981</v>
      </c>
      <c r="R41" s="6">
        <f>+'2016'!C41</f>
        <v>0.25937227201012308</v>
      </c>
      <c r="S41" s="6">
        <f>+'2017'!C41</f>
        <v>0.29127003228403309</v>
      </c>
      <c r="T41" s="6">
        <f>+'2018'!C41</f>
        <v>0.3154440369454013</v>
      </c>
      <c r="U41" s="6">
        <f>+'2019'!C41</f>
        <v>0.3196578319152843</v>
      </c>
      <c r="V41" s="6">
        <f>+'2020'!C41</f>
        <v>0.42895146638982612</v>
      </c>
      <c r="W41" s="6">
        <f>+'2021'!C41</f>
        <v>0.33407968237846819</v>
      </c>
      <c r="X41" s="6">
        <f>+'2022'!$C41</f>
        <v>0.36657488779089503</v>
      </c>
      <c r="Y41" s="6">
        <f>+'2023'!$C41</f>
        <v>0.54295783511642548</v>
      </c>
      <c r="Z41" s="6">
        <f>+'2024'!$C41</f>
        <v>0.4193792282759482</v>
      </c>
    </row>
    <row r="42" spans="2:26" ht="15" thickBot="1" x14ac:dyDescent="0.25">
      <c r="B42" s="5" t="s">
        <v>68</v>
      </c>
      <c r="C42" s="6">
        <f>+'2001'!C42</f>
        <v>0.14261579614247502</v>
      </c>
      <c r="D42" s="6">
        <f>+'2002'!C42</f>
        <v>0.19594032770848618</v>
      </c>
      <c r="E42" s="6">
        <f>+'2003'!C42</f>
        <v>0.19118478056131097</v>
      </c>
      <c r="F42" s="6">
        <f>+'2004'!C42</f>
        <v>0.186840832123851</v>
      </c>
      <c r="G42" s="6">
        <f>+'2005'!C42</f>
        <v>0.2098842664998436</v>
      </c>
      <c r="H42" s="6">
        <f>+'2006'!C42</f>
        <v>0.23684093238846549</v>
      </c>
      <c r="I42" s="6">
        <f>+'2007'!C42</f>
        <v>0.25605263157894737</v>
      </c>
      <c r="J42" s="6">
        <f>+'2008'!C42</f>
        <v>0.29340012236157847</v>
      </c>
      <c r="K42" s="6">
        <f>+'2009'!C42</f>
        <v>0.27690005567928733</v>
      </c>
      <c r="L42" s="6">
        <f>+'2010'!C42</f>
        <v>0.2743686114721276</v>
      </c>
      <c r="M42" s="6">
        <f>+'2011'!C42</f>
        <v>0.2864651773981603</v>
      </c>
      <c r="N42" s="6">
        <f>+'2012'!C42</f>
        <v>0.24489010219795604</v>
      </c>
      <c r="O42" s="6">
        <f>+'2013'!C42</f>
        <v>0.26837416481069043</v>
      </c>
      <c r="P42" s="6">
        <f>+'2014'!C42</f>
        <v>0.27159868254370406</v>
      </c>
      <c r="Q42" s="6">
        <f>+'2015'!C42</f>
        <v>0.277449467384349</v>
      </c>
      <c r="R42" s="6">
        <f>+'2016'!C42</f>
        <v>0.29808871627146361</v>
      </c>
      <c r="S42" s="6">
        <f>+'2017'!C42</f>
        <v>0.41506109690252913</v>
      </c>
      <c r="T42" s="6">
        <f>+'2018'!C42</f>
        <v>0.58450052446473744</v>
      </c>
      <c r="U42" s="6">
        <f>+'2019'!C42</f>
        <v>0.50552335119763758</v>
      </c>
      <c r="V42" s="6">
        <f>+'2020'!C42</f>
        <v>0.58674859061252926</v>
      </c>
      <c r="W42" s="6">
        <f>+'2021'!C42</f>
        <v>0.45703356500188569</v>
      </c>
      <c r="X42" s="6">
        <f>+'2022'!$C42</f>
        <v>0.52114627792250989</v>
      </c>
      <c r="Y42" s="6">
        <f>+'2023'!$C42</f>
        <v>0.59840515778758063</v>
      </c>
      <c r="Z42" s="6">
        <f>+'2024'!$C42</f>
        <v>0.56396085788166106</v>
      </c>
    </row>
    <row r="43" spans="2:26" ht="15" thickBot="1" x14ac:dyDescent="0.25">
      <c r="B43" s="5" t="s">
        <v>69</v>
      </c>
      <c r="C43" s="6">
        <f>+'2001'!C43</f>
        <v>0.30018994239451968</v>
      </c>
      <c r="D43" s="6">
        <f>+'2002'!C43</f>
        <v>0.34352367288378766</v>
      </c>
      <c r="E43" s="6">
        <f>+'2003'!C43</f>
        <v>0.34003184748110421</v>
      </c>
      <c r="F43" s="6">
        <f>+'2004'!C43</f>
        <v>0.32640557424315231</v>
      </c>
      <c r="G43" s="6">
        <f>+'2005'!C43</f>
        <v>0.34629390651041531</v>
      </c>
      <c r="H43" s="6">
        <f>+'2006'!C43</f>
        <v>0.35245505795158877</v>
      </c>
      <c r="I43" s="6">
        <f>+'2007'!C43</f>
        <v>0.32893555619268749</v>
      </c>
      <c r="J43" s="6">
        <f>+'2008'!C43</f>
        <v>0.32318839950129674</v>
      </c>
      <c r="K43" s="6">
        <f>+'2009'!C43</f>
        <v>0.34943644118604295</v>
      </c>
      <c r="L43" s="6">
        <f>+'2010'!C43</f>
        <v>0.35085789518389537</v>
      </c>
      <c r="M43" s="6">
        <f>+'2011'!C43</f>
        <v>0.30498478086926395</v>
      </c>
      <c r="N43" s="6">
        <f>+'2012'!C43</f>
        <v>0.28996095548242995</v>
      </c>
      <c r="O43" s="6">
        <f>+'2013'!C43</f>
        <v>0.2630057174209337</v>
      </c>
      <c r="P43" s="6">
        <f>+'2014'!C43</f>
        <v>0.24597044029338119</v>
      </c>
      <c r="Q43" s="6">
        <f>+'2015'!C43</f>
        <v>0.24746756748325452</v>
      </c>
      <c r="R43" s="6">
        <f>+'2016'!C43</f>
        <v>0.28455184449595555</v>
      </c>
      <c r="S43" s="6">
        <f>+'2017'!C43</f>
        <v>0.31201301117217478</v>
      </c>
      <c r="T43" s="6">
        <f>+'2018'!C43</f>
        <v>0.32450798871943376</v>
      </c>
      <c r="U43" s="6">
        <f>+'2019'!C43</f>
        <v>0.31594759559620467</v>
      </c>
      <c r="V43" s="6">
        <f>+'2020'!C43</f>
        <v>0.4314400172875214</v>
      </c>
      <c r="W43" s="6">
        <f>+'2021'!C43</f>
        <v>0.36165821384990848</v>
      </c>
      <c r="X43" s="6">
        <f>+'2022'!$C43</f>
        <v>0.40891343312503026</v>
      </c>
      <c r="Y43" s="6">
        <f>+'2023'!$C43</f>
        <v>0.49481750679027908</v>
      </c>
      <c r="Z43" s="6">
        <f>+'2024'!$C43</f>
        <v>0.50677214892316635</v>
      </c>
    </row>
    <row r="44" spans="2:26" ht="15" thickBot="1" x14ac:dyDescent="0.25">
      <c r="B44" s="5" t="s">
        <v>70</v>
      </c>
      <c r="C44" s="6">
        <f>+'2001'!C44</f>
        <v>0.25174439205211369</v>
      </c>
      <c r="D44" s="6">
        <f>+'2002'!C44</f>
        <v>0.27478531891780045</v>
      </c>
      <c r="E44" s="6">
        <f>+'2003'!C44</f>
        <v>0.26085535444482133</v>
      </c>
      <c r="F44" s="6">
        <f>+'2004'!C44</f>
        <v>0.25696821207107767</v>
      </c>
      <c r="G44" s="6">
        <f>+'2005'!C44</f>
        <v>0.26691479041574467</v>
      </c>
      <c r="H44" s="6">
        <f>+'2006'!C44</f>
        <v>0.28628169474889581</v>
      </c>
      <c r="I44" s="6">
        <f>+'2007'!C44</f>
        <v>0.27452787881807761</v>
      </c>
      <c r="J44" s="6">
        <f>+'2008'!C44</f>
        <v>0.2641565270837839</v>
      </c>
      <c r="K44" s="6">
        <f>+'2009'!C44</f>
        <v>0.24794314021107042</v>
      </c>
      <c r="L44" s="6">
        <f>+'2010'!C44</f>
        <v>0.26550196850393698</v>
      </c>
      <c r="M44" s="6">
        <f>+'2011'!C44</f>
        <v>0.26249097803214361</v>
      </c>
      <c r="N44" s="6">
        <f>+'2012'!C44</f>
        <v>0.26910550754546625</v>
      </c>
      <c r="O44" s="6">
        <f>+'2013'!C44</f>
        <v>0.26362483470268161</v>
      </c>
      <c r="P44" s="6">
        <f>+'2014'!C44</f>
        <v>0.2422546914286331</v>
      </c>
      <c r="Q44" s="6">
        <f>+'2015'!C44</f>
        <v>0.22124129038096099</v>
      </c>
      <c r="R44" s="6">
        <f>+'2016'!C44</f>
        <v>0.29546326798221767</v>
      </c>
      <c r="S44" s="6">
        <f>+'2017'!C44</f>
        <v>0.36313638654857061</v>
      </c>
      <c r="T44" s="6">
        <f>+'2018'!C44</f>
        <v>0.55532840083073731</v>
      </c>
      <c r="U44" s="6">
        <f>+'2019'!C44</f>
        <v>0.44084273161281395</v>
      </c>
      <c r="V44" s="6">
        <f>+'2020'!C44</f>
        <v>0.53668832140825673</v>
      </c>
      <c r="W44" s="6">
        <f>+'2021'!C44</f>
        <v>0.42495151577013374</v>
      </c>
      <c r="X44" s="6">
        <f>+'2022'!$C44</f>
        <v>0.47238939921866752</v>
      </c>
      <c r="Y44" s="6">
        <f>+'2023'!$C44</f>
        <v>0.54895356187276489</v>
      </c>
      <c r="Z44" s="6">
        <f>+'2024'!$C44</f>
        <v>0.54919642786140865</v>
      </c>
    </row>
    <row r="45" spans="2:26" ht="15" thickBot="1" x14ac:dyDescent="0.25">
      <c r="B45" s="5" t="s">
        <v>71</v>
      </c>
      <c r="C45" s="6">
        <f>+'2001'!C45</f>
        <v>0.1263277492997939</v>
      </c>
      <c r="D45" s="6">
        <f>+'2002'!C45</f>
        <v>0.13879259430449631</v>
      </c>
      <c r="E45" s="6">
        <f>+'2003'!C45</f>
        <v>0.15693863043993364</v>
      </c>
      <c r="F45" s="6">
        <f>+'2004'!C45</f>
        <v>0.18260190199089416</v>
      </c>
      <c r="G45" s="6">
        <f>+'2005'!C45</f>
        <v>0.18283680149079007</v>
      </c>
      <c r="H45" s="6">
        <f>+'2006'!C45</f>
        <v>0.1658765739290847</v>
      </c>
      <c r="I45" s="6">
        <f>+'2007'!C45</f>
        <v>0.19487809527844266</v>
      </c>
      <c r="J45" s="6">
        <f>+'2008'!C45</f>
        <v>0.2184690722570729</v>
      </c>
      <c r="K45" s="6">
        <f>+'2009'!C45</f>
        <v>0.18514433681787668</v>
      </c>
      <c r="L45" s="6">
        <f>+'2010'!C45</f>
        <v>0.20070635721493441</v>
      </c>
      <c r="M45" s="6">
        <f>+'2011'!C45</f>
        <v>0.18301132822524471</v>
      </c>
      <c r="N45" s="6">
        <f>+'2012'!C45</f>
        <v>0.18429450649646684</v>
      </c>
      <c r="O45" s="6">
        <f>+'2013'!C45</f>
        <v>0.1878893846215684</v>
      </c>
      <c r="P45" s="6">
        <f>+'2014'!C45</f>
        <v>0.19080624601657106</v>
      </c>
      <c r="Q45" s="6">
        <f>+'2015'!C45</f>
        <v>0.17446909761465706</v>
      </c>
      <c r="R45" s="6">
        <f>+'2016'!C45</f>
        <v>0.25711989713918354</v>
      </c>
      <c r="S45" s="6">
        <f>+'2017'!C45</f>
        <v>0.31456864719704597</v>
      </c>
      <c r="T45" s="6">
        <f>+'2018'!C45</f>
        <v>0.34743622944451635</v>
      </c>
      <c r="U45" s="6">
        <f>+'2019'!C45</f>
        <v>0.34727927700183275</v>
      </c>
      <c r="V45" s="6">
        <f>+'2020'!C45</f>
        <v>0.43960601347848627</v>
      </c>
      <c r="W45" s="6">
        <f>+'2021'!C45</f>
        <v>0.34857250660294303</v>
      </c>
      <c r="X45" s="6">
        <f>+'2022'!$C45</f>
        <v>0.40558897729477972</v>
      </c>
      <c r="Y45" s="6">
        <f>+'2023'!$C45</f>
        <v>0.5326544021024967</v>
      </c>
      <c r="Z45" s="6">
        <f>+'2024'!$C45</f>
        <v>0.4345117623866474</v>
      </c>
    </row>
    <row r="46" spans="2:26" ht="15" thickBot="1" x14ac:dyDescent="0.25">
      <c r="B46" s="5" t="s">
        <v>72</v>
      </c>
      <c r="C46" s="6">
        <f>+'2001'!C46</f>
        <v>0.39780268042793521</v>
      </c>
      <c r="D46" s="6">
        <f>+'2002'!C46</f>
        <v>0.34618959699497037</v>
      </c>
      <c r="E46" s="6">
        <f>+'2003'!C46</f>
        <v>0.33740682427611995</v>
      </c>
      <c r="F46" s="6">
        <f>+'2004'!C46</f>
        <v>0.32705992624841213</v>
      </c>
      <c r="G46" s="6">
        <f>+'2005'!C46</f>
        <v>0.35875402792696026</v>
      </c>
      <c r="H46" s="6">
        <f>+'2006'!C46</f>
        <v>0.38291377385056075</v>
      </c>
      <c r="I46" s="6">
        <f>+'2007'!C46</f>
        <v>0.36787420856030245</v>
      </c>
      <c r="J46" s="6">
        <f>+'2008'!C46</f>
        <v>0.41565770855012857</v>
      </c>
      <c r="K46" s="6">
        <f>+'2009'!C46</f>
        <v>0.41611941245518863</v>
      </c>
      <c r="L46" s="6">
        <f>+'2010'!C46</f>
        <v>0.43249752313497336</v>
      </c>
      <c r="M46" s="6">
        <f>+'2011'!C46</f>
        <v>0.37048420364735435</v>
      </c>
      <c r="N46" s="6">
        <f>+'2012'!C46</f>
        <v>0.35043101906499269</v>
      </c>
      <c r="O46" s="6">
        <f>+'2013'!C46</f>
        <v>0.31566740739142629</v>
      </c>
      <c r="P46" s="6">
        <f>+'2014'!C46</f>
        <v>0.28723916445086389</v>
      </c>
      <c r="Q46" s="6">
        <f>+'2015'!C46</f>
        <v>0.26241607778720966</v>
      </c>
      <c r="R46" s="6">
        <f>+'2016'!C46</f>
        <v>0.30627638986629135</v>
      </c>
      <c r="S46" s="6">
        <f>+'2017'!C46</f>
        <v>0.38430453970790124</v>
      </c>
      <c r="T46" s="6">
        <f>+'2018'!C46</f>
        <v>0.43681310317532801</v>
      </c>
      <c r="U46" s="6">
        <f>+'2019'!C46</f>
        <v>0.44569891334279482</v>
      </c>
      <c r="V46" s="6">
        <f>+'2020'!C46</f>
        <v>0.57861548561748755</v>
      </c>
      <c r="W46" s="6">
        <f>+'2021'!C46</f>
        <v>0.50905277779669211</v>
      </c>
      <c r="X46" s="6">
        <f>+'2022'!$C46</f>
        <v>0.54986398024900551</v>
      </c>
      <c r="Y46" s="6">
        <f>+'2023'!$C46</f>
        <v>0.65050769734687197</v>
      </c>
      <c r="Z46" s="6">
        <f>+'2024'!$C46</f>
        <v>0.6351404318222541</v>
      </c>
    </row>
    <row r="47" spans="2:26" ht="15" thickBot="1" x14ac:dyDescent="0.25">
      <c r="B47" s="5" t="s">
        <v>5</v>
      </c>
      <c r="C47" s="6">
        <f>+'2001'!C47</f>
        <v>0.29781543182219328</v>
      </c>
      <c r="D47" s="6">
        <f>+'2002'!C47</f>
        <v>0.2772854654245247</v>
      </c>
      <c r="E47" s="6">
        <f>+'2003'!C47</f>
        <v>0.28973316391359594</v>
      </c>
      <c r="F47" s="6">
        <f>+'2004'!C47</f>
        <v>0.28676267656873322</v>
      </c>
      <c r="G47" s="6">
        <f>+'2005'!C47</f>
        <v>0.28848221296128523</v>
      </c>
      <c r="H47" s="6">
        <f>+'2006'!C47</f>
        <v>0.30219064132639761</v>
      </c>
      <c r="I47" s="6">
        <f>+'2007'!C47</f>
        <v>0.29730775015577665</v>
      </c>
      <c r="J47" s="6">
        <f>+'2008'!C47</f>
        <v>0.32861394817850081</v>
      </c>
      <c r="K47" s="6">
        <f>+'2009'!C47</f>
        <v>0.34695597019870683</v>
      </c>
      <c r="L47" s="6">
        <f>+'2010'!C47</f>
        <v>0.34152639112866695</v>
      </c>
      <c r="M47" s="6">
        <f>+'2011'!C47</f>
        <v>0.34005842865385144</v>
      </c>
      <c r="N47" s="6">
        <f>+'2012'!C47</f>
        <v>0.28447241178286065</v>
      </c>
      <c r="O47" s="6">
        <f>+'2013'!C47</f>
        <v>0.26411989369378885</v>
      </c>
      <c r="P47" s="6">
        <f>+'2014'!C47</f>
        <v>0.2255684876507805</v>
      </c>
      <c r="Q47" s="6">
        <f>+'2015'!C47</f>
        <v>0.21328235391904246</v>
      </c>
      <c r="R47" s="6">
        <f>+'2016'!C47</f>
        <v>0.27767561091142134</v>
      </c>
      <c r="S47" s="6">
        <f>+'2017'!C47</f>
        <v>0.32552319625347576</v>
      </c>
      <c r="T47" s="6">
        <f>+'2018'!C47</f>
        <v>0.38355626064302034</v>
      </c>
      <c r="U47" s="6">
        <f>+'2019'!C47</f>
        <v>0.38163563993489175</v>
      </c>
      <c r="V47" s="6">
        <f>+'2020'!C47</f>
        <v>0.50900943997958925</v>
      </c>
      <c r="W47" s="6">
        <f>+'2021'!C47</f>
        <v>0.42856569010765361</v>
      </c>
      <c r="X47" s="6">
        <f>+'2022'!$C47</f>
        <v>0.49395070335889757</v>
      </c>
      <c r="Y47" s="6">
        <f>+'2023'!$C47</f>
        <v>0.55567126492531993</v>
      </c>
      <c r="Z47" s="6">
        <f>+'2024'!$C47</f>
        <v>0.461113815250555</v>
      </c>
    </row>
    <row r="48" spans="2:26" ht="15" thickBot="1" x14ac:dyDescent="0.25">
      <c r="B48" s="5" t="s">
        <v>73</v>
      </c>
      <c r="C48" s="6">
        <f>+'2001'!C48</f>
        <v>0.23591902184806574</v>
      </c>
      <c r="D48" s="6">
        <f>+'2002'!C48</f>
        <v>0.19295105240417257</v>
      </c>
      <c r="E48" s="6">
        <f>+'2003'!C48</f>
        <v>0.2521581383710747</v>
      </c>
      <c r="F48" s="6">
        <f>+'2004'!C48</f>
        <v>0.21830404528835948</v>
      </c>
      <c r="G48" s="6">
        <f>+'2005'!C48</f>
        <v>0.21871241043878459</v>
      </c>
      <c r="H48" s="6">
        <f>+'2006'!C48</f>
        <v>0.26064430081050577</v>
      </c>
      <c r="I48" s="6">
        <f>+'2007'!C48</f>
        <v>0.31564386317907445</v>
      </c>
      <c r="J48" s="6">
        <f>+'2008'!C48</f>
        <v>0.46062414647716354</v>
      </c>
      <c r="K48" s="6">
        <f>+'2009'!C48</f>
        <v>0.37124762507916403</v>
      </c>
      <c r="L48" s="6">
        <f>+'2010'!C48</f>
        <v>0.42120765832106039</v>
      </c>
      <c r="M48" s="6">
        <f>+'2011'!C48</f>
        <v>0.37027429300446524</v>
      </c>
      <c r="N48" s="6">
        <f>+'2012'!C48</f>
        <v>0.38842137727452969</v>
      </c>
      <c r="O48" s="6">
        <f>+'2013'!C48</f>
        <v>0.36941666289541569</v>
      </c>
      <c r="P48" s="6">
        <f>+'2014'!C48</f>
        <v>0.30356901141542209</v>
      </c>
      <c r="Q48" s="6">
        <f>+'2015'!C48</f>
        <v>0.3435325640693202</v>
      </c>
      <c r="R48" s="6">
        <f>+'2016'!C48</f>
        <v>0.33237727523441807</v>
      </c>
      <c r="S48" s="6">
        <f>+'2017'!C48</f>
        <v>0.36266700119174561</v>
      </c>
      <c r="T48" s="6">
        <f>+'2018'!C48</f>
        <v>0.37408735749967975</v>
      </c>
      <c r="U48" s="6">
        <f>+'2019'!C48</f>
        <v>0.39802185015191671</v>
      </c>
      <c r="V48" s="6">
        <f>+'2020'!C48</f>
        <v>0.4904486569567445</v>
      </c>
      <c r="W48" s="6">
        <f>+'2021'!C48</f>
        <v>0.44393679802017894</v>
      </c>
      <c r="X48" s="6">
        <f>+'2022'!$C48</f>
        <v>0.44057500300733793</v>
      </c>
      <c r="Y48" s="6">
        <f>+'2023'!$C48</f>
        <v>0.69202554000815109</v>
      </c>
      <c r="Z48" s="6">
        <f>+'2024'!$C48</f>
        <v>0.54317833418497696</v>
      </c>
    </row>
    <row r="49" spans="2:26" ht="15" thickBot="1" x14ac:dyDescent="0.25">
      <c r="B49" s="5" t="s">
        <v>74</v>
      </c>
      <c r="C49" s="6">
        <f>+'2001'!C49</f>
        <v>0.13306312036804188</v>
      </c>
      <c r="D49" s="6">
        <f>+'2002'!C49</f>
        <v>0.16452311388217872</v>
      </c>
      <c r="E49" s="6">
        <f>+'2003'!C49</f>
        <v>0.16679611899360428</v>
      </c>
      <c r="F49" s="6">
        <f>+'2004'!C49</f>
        <v>0.16279653352679857</v>
      </c>
      <c r="G49" s="6">
        <f>+'2005'!C49</f>
        <v>0.20307032804910297</v>
      </c>
      <c r="H49" s="6">
        <f>+'2006'!C49</f>
        <v>0.22626654889134695</v>
      </c>
      <c r="I49" s="6">
        <f>+'2007'!C49</f>
        <v>0.22844784790340195</v>
      </c>
      <c r="J49" s="6">
        <f>+'2008'!C49</f>
        <v>0.25574744551123085</v>
      </c>
      <c r="K49" s="6">
        <f>+'2009'!C49</f>
        <v>0.30147220069882019</v>
      </c>
      <c r="L49" s="6">
        <f>+'2010'!C49</f>
        <v>0.33244510638500357</v>
      </c>
      <c r="M49" s="6">
        <f>+'2011'!C49</f>
        <v>0.36650084119616405</v>
      </c>
      <c r="N49" s="6">
        <f>+'2012'!C49</f>
        <v>0.35466890412821028</v>
      </c>
      <c r="O49" s="6">
        <f>+'2013'!C49</f>
        <v>0.34019240115431393</v>
      </c>
      <c r="P49" s="6">
        <f>+'2014'!C49</f>
        <v>0.34682003121760463</v>
      </c>
      <c r="Q49" s="6">
        <f>+'2015'!C49</f>
        <v>0.350220991828471</v>
      </c>
      <c r="R49" s="6">
        <f>+'2016'!C49</f>
        <v>0.47879826572537626</v>
      </c>
      <c r="S49" s="6">
        <f>+'2017'!C49</f>
        <v>0.51646868034862636</v>
      </c>
      <c r="T49" s="6">
        <f>+'2018'!C49</f>
        <v>0.57423534804206977</v>
      </c>
      <c r="U49" s="6">
        <f>+'2019'!C49</f>
        <v>0.57762572671790691</v>
      </c>
      <c r="V49" s="6">
        <f>+'2020'!C49</f>
        <v>0.71601164822364594</v>
      </c>
      <c r="W49" s="6">
        <f>+'2021'!C49</f>
        <v>0.56535700649102716</v>
      </c>
      <c r="X49" s="6">
        <f>+'2022'!$C49</f>
        <v>0.58547593362735717</v>
      </c>
      <c r="Y49" s="6">
        <f>+'2023'!$C49</f>
        <v>0.65771179233073251</v>
      </c>
      <c r="Z49" s="6">
        <f>+'2024'!$C49</f>
        <v>0.73728741512314311</v>
      </c>
    </row>
    <row r="50" spans="2:26" ht="15" thickBot="1" x14ac:dyDescent="0.25">
      <c r="B50" s="5" t="s">
        <v>75</v>
      </c>
      <c r="C50" s="6">
        <f>+'2001'!C50</f>
        <v>0.23894531650764339</v>
      </c>
      <c r="D50" s="6">
        <f>+'2002'!C50</f>
        <v>0.19718716886619786</v>
      </c>
      <c r="E50" s="6">
        <f>+'2003'!C50</f>
        <v>0.24667140969610732</v>
      </c>
      <c r="F50" s="6">
        <f>+'2004'!C50</f>
        <v>0.21245828698553948</v>
      </c>
      <c r="G50" s="6">
        <f>+'2005'!C50</f>
        <v>0.22644519519519518</v>
      </c>
      <c r="H50" s="6">
        <f>+'2006'!C50</f>
        <v>0.218006993006993</v>
      </c>
      <c r="I50" s="6">
        <f>+'2007'!C50</f>
        <v>0.18065568142808103</v>
      </c>
      <c r="J50" s="6">
        <f>+'2008'!C50</f>
        <v>0.29420211811164959</v>
      </c>
      <c r="K50" s="6">
        <f>+'2009'!C50</f>
        <v>0.30569287195024719</v>
      </c>
      <c r="L50" s="6">
        <f>+'2010'!C50</f>
        <v>0.33381957773512477</v>
      </c>
      <c r="M50" s="6">
        <f>+'2011'!C50</f>
        <v>0.32861084184624562</v>
      </c>
      <c r="N50" s="6">
        <f>+'2012'!C50</f>
        <v>0.2970714504753143</v>
      </c>
      <c r="O50" s="6">
        <f>+'2013'!C50</f>
        <v>0.28888317917094897</v>
      </c>
      <c r="P50" s="6">
        <f>+'2014'!C50</f>
        <v>0.31005611472343458</v>
      </c>
      <c r="Q50" s="6">
        <f>+'2015'!C50</f>
        <v>0.25771578029642545</v>
      </c>
      <c r="R50" s="6">
        <f>+'2016'!C50</f>
        <v>0.28752068069014419</v>
      </c>
      <c r="S50" s="6">
        <f>+'2017'!C50</f>
        <v>0.32399468663204928</v>
      </c>
      <c r="T50" s="6">
        <f>+'2018'!C50</f>
        <v>0.31877729257641924</v>
      </c>
      <c r="U50" s="6">
        <f>+'2019'!C50</f>
        <v>0.3384310705248102</v>
      </c>
      <c r="V50" s="6">
        <f>+'2020'!C50</f>
        <v>0.43568304605093905</v>
      </c>
      <c r="W50" s="6">
        <f>+'2021'!C50</f>
        <v>0.32048096988969493</v>
      </c>
      <c r="X50" s="6">
        <f>+'2022'!$C50</f>
        <v>0.33222265778126225</v>
      </c>
      <c r="Y50" s="6">
        <f>+'2023'!$C50</f>
        <v>0.40487194300019258</v>
      </c>
      <c r="Z50" s="6">
        <f>+'2024'!$C50</f>
        <v>0.38536087732721247</v>
      </c>
    </row>
    <row r="51" spans="2:26" ht="15" thickBot="1" x14ac:dyDescent="0.25">
      <c r="B51" s="5" t="s">
        <v>76</v>
      </c>
      <c r="C51" s="6">
        <f>+'2001'!C51</f>
        <v>0.25348093692278428</v>
      </c>
      <c r="D51" s="6">
        <f>+'2002'!C51</f>
        <v>0.30035335689045939</v>
      </c>
      <c r="E51" s="6">
        <f>+'2003'!C51</f>
        <v>0.29549740778352129</v>
      </c>
      <c r="F51" s="6">
        <f>+'2004'!C51</f>
        <v>0.28384598902032643</v>
      </c>
      <c r="G51" s="6">
        <f>+'2005'!C51</f>
        <v>0.28560146622759308</v>
      </c>
      <c r="H51" s="6">
        <f>+'2006'!C51</f>
        <v>0.31948708156460687</v>
      </c>
      <c r="I51" s="6">
        <f>+'2007'!C51</f>
        <v>0.32451894862571545</v>
      </c>
      <c r="J51" s="6">
        <f>+'2008'!C51</f>
        <v>0.33864493909696369</v>
      </c>
      <c r="K51" s="6">
        <f>+'2009'!C51</f>
        <v>0.35355961851816353</v>
      </c>
      <c r="L51" s="6">
        <f>+'2010'!C51</f>
        <v>0.36104991717471863</v>
      </c>
      <c r="M51" s="6">
        <f>+'2011'!C51</f>
        <v>0.34081947138060947</v>
      </c>
      <c r="N51" s="6">
        <f>+'2012'!C51</f>
        <v>0.33545929718601492</v>
      </c>
      <c r="O51" s="6">
        <f>+'2013'!C51</f>
        <v>0.30702486951182067</v>
      </c>
      <c r="P51" s="6">
        <f>+'2014'!C51</f>
        <v>0.30591625048021515</v>
      </c>
      <c r="Q51" s="6">
        <f>+'2015'!C51</f>
        <v>0.29238990732598252</v>
      </c>
      <c r="R51" s="6">
        <f>+'2016'!C51</f>
        <v>0.42542932495822511</v>
      </c>
      <c r="S51" s="6">
        <f>+'2017'!C51</f>
        <v>0.42974485786033317</v>
      </c>
      <c r="T51" s="6">
        <f>+'2018'!C51</f>
        <v>0.45411837226461443</v>
      </c>
      <c r="U51" s="6">
        <f>+'2019'!C51</f>
        <v>0.47132680402000859</v>
      </c>
      <c r="V51" s="6">
        <f>+'2020'!C51</f>
        <v>0.61015495035520351</v>
      </c>
      <c r="W51" s="6">
        <f>+'2021'!C51</f>
        <v>0.52316315214868436</v>
      </c>
      <c r="X51" s="6">
        <f>+'2022'!$C51</f>
        <v>0.52123863334011555</v>
      </c>
      <c r="Y51" s="6">
        <f>+'2023'!$C51</f>
        <v>0.61705682957493202</v>
      </c>
      <c r="Z51" s="6">
        <f>+'2024'!$C51</f>
        <v>0.61588201758334082</v>
      </c>
    </row>
    <row r="52" spans="2:26" ht="15" thickBot="1" x14ac:dyDescent="0.25">
      <c r="B52" s="5" t="s">
        <v>77</v>
      </c>
      <c r="C52" s="6">
        <f>+'2001'!C52</f>
        <v>0.18388957171220574</v>
      </c>
      <c r="D52" s="6">
        <f>+'2002'!C52</f>
        <v>0.16399383890549968</v>
      </c>
      <c r="E52" s="6">
        <f>+'2003'!C52</f>
        <v>0.21258134490238612</v>
      </c>
      <c r="F52" s="6">
        <f>+'2004'!C52</f>
        <v>0.17908686575292729</v>
      </c>
      <c r="G52" s="6">
        <f>+'2005'!C52</f>
        <v>0.19720905739863087</v>
      </c>
      <c r="H52" s="6">
        <f>+'2006'!C52</f>
        <v>0.2558800035501908</v>
      </c>
      <c r="I52" s="6">
        <f>+'2007'!C52</f>
        <v>0.28680704770090243</v>
      </c>
      <c r="J52" s="6">
        <f>+'2008'!C52</f>
        <v>0.21365486521772523</v>
      </c>
      <c r="K52" s="6">
        <f>+'2009'!C52</f>
        <v>0.29097043701799485</v>
      </c>
      <c r="L52" s="6">
        <f>+'2010'!C52</f>
        <v>0.27499415569235564</v>
      </c>
      <c r="M52" s="6">
        <f>+'2011'!C52</f>
        <v>0.27157584683357877</v>
      </c>
      <c r="N52" s="6">
        <f>+'2012'!C52</f>
        <v>0.22550872093023255</v>
      </c>
      <c r="O52" s="6">
        <f>+'2013'!C52</f>
        <v>0.23359620243472934</v>
      </c>
      <c r="P52" s="6">
        <f>+'2014'!C52</f>
        <v>0.23694566369002573</v>
      </c>
      <c r="Q52" s="6">
        <f>+'2015'!C52</f>
        <v>0.22824184566428002</v>
      </c>
      <c r="R52" s="6">
        <f>+'2016'!C52</f>
        <v>0.24195372750642674</v>
      </c>
      <c r="S52" s="6">
        <f>+'2017'!C52</f>
        <v>0.27243793761935076</v>
      </c>
      <c r="T52" s="6">
        <f>+'2018'!C52</f>
        <v>0.26178989859210394</v>
      </c>
      <c r="U52" s="6">
        <f>+'2019'!C52</f>
        <v>0.27985688037907358</v>
      </c>
      <c r="V52" s="6">
        <f>+'2020'!C52</f>
        <v>0.30576631259484066</v>
      </c>
      <c r="W52" s="6">
        <f>+'2021'!C52</f>
        <v>0.25793650793650796</v>
      </c>
      <c r="X52" s="6">
        <f>+'2022'!$C52</f>
        <v>0.27948317724592436</v>
      </c>
      <c r="Y52" s="6">
        <f>+'2023'!$C52</f>
        <v>0.25835890173865156</v>
      </c>
      <c r="Z52" s="6">
        <f>+'2024'!$C52</f>
        <v>0.28459226881573557</v>
      </c>
    </row>
    <row r="53" spans="2:26" ht="15" thickBot="1" x14ac:dyDescent="0.25">
      <c r="B53" s="5" t="s">
        <v>78</v>
      </c>
      <c r="C53" s="6">
        <f>+'2001'!C53</f>
        <v>0.35047786972289569</v>
      </c>
      <c r="D53" s="6">
        <f>+'2002'!C53</f>
        <v>0.36527469188552764</v>
      </c>
      <c r="E53" s="6">
        <f>+'2003'!C53</f>
        <v>0.31193032890842987</v>
      </c>
      <c r="F53" s="6">
        <f>+'2004'!C53</f>
        <v>0.33378862596232306</v>
      </c>
      <c r="G53" s="6">
        <f>+'2005'!C53</f>
        <v>0.34787461180124224</v>
      </c>
      <c r="H53" s="6">
        <f>+'2006'!C53</f>
        <v>0.38607389482382104</v>
      </c>
      <c r="I53" s="6">
        <f>+'2007'!C53</f>
        <v>0.38898534340049257</v>
      </c>
      <c r="J53" s="6">
        <f>+'2008'!C53</f>
        <v>0.49399807126180084</v>
      </c>
      <c r="K53" s="6">
        <f>+'2009'!C53</f>
        <v>0.56433506044905013</v>
      </c>
      <c r="L53" s="6">
        <f>+'2010'!C53</f>
        <v>0.59644418282699452</v>
      </c>
      <c r="M53" s="6">
        <f>+'2011'!C53</f>
        <v>0.54092293618038734</v>
      </c>
      <c r="N53" s="6">
        <f>+'2012'!C53</f>
        <v>0.50736099861832384</v>
      </c>
      <c r="O53" s="6">
        <f>+'2013'!C53</f>
        <v>0.46164286724162307</v>
      </c>
      <c r="P53" s="6">
        <f>+'2014'!C53</f>
        <v>0.44227048352540327</v>
      </c>
      <c r="Q53" s="6">
        <f>+'2015'!C53</f>
        <v>0.40432128390700889</v>
      </c>
      <c r="R53" s="6">
        <f>+'2016'!C53</f>
        <v>0.554710540892555</v>
      </c>
      <c r="S53" s="6">
        <f>+'2017'!C53</f>
        <v>0.66845342848378186</v>
      </c>
      <c r="T53" s="6">
        <f>+'2018'!C53</f>
        <v>0.68148654810761511</v>
      </c>
      <c r="U53" s="6">
        <f>+'2019'!C53</f>
        <v>0.74861075553815337</v>
      </c>
      <c r="V53" s="6">
        <f>+'2020'!C53</f>
        <v>0.89413372043378025</v>
      </c>
      <c r="W53" s="6">
        <f>+'2021'!C53</f>
        <v>0.7934725258159343</v>
      </c>
      <c r="X53" s="6">
        <f>+'2022'!$C53</f>
        <v>0.90416430679345394</v>
      </c>
      <c r="Y53" s="6">
        <f>+'2023'!$C53</f>
        <v>1.0601527506603883</v>
      </c>
      <c r="Z53" s="6">
        <f>+'2024'!$C53</f>
        <v>0.88822570087755304</v>
      </c>
    </row>
    <row r="54" spans="2:26" ht="15" thickBot="1" x14ac:dyDescent="0.25">
      <c r="B54" s="5" t="s">
        <v>79</v>
      </c>
      <c r="C54" s="6">
        <f>+'2001'!C54</f>
        <v>0.21560227209725463</v>
      </c>
      <c r="D54" s="6">
        <f>+'2002'!C54</f>
        <v>0.26156866325785244</v>
      </c>
      <c r="E54" s="6">
        <f>+'2003'!C54</f>
        <v>0.26559514214039248</v>
      </c>
      <c r="F54" s="6">
        <f>+'2004'!C54</f>
        <v>0.26401912156963608</v>
      </c>
      <c r="G54" s="6">
        <f>+'2005'!C54</f>
        <v>0.25657567284091709</v>
      </c>
      <c r="H54" s="6">
        <f>+'2006'!C54</f>
        <v>0.27758165094379317</v>
      </c>
      <c r="I54" s="6">
        <f>+'2007'!C54</f>
        <v>0.27156943221939811</v>
      </c>
      <c r="J54" s="6">
        <f>+'2008'!C54</f>
        <v>0.30039888818452237</v>
      </c>
      <c r="K54" s="6">
        <f>+'2009'!C54</f>
        <v>0.35762934732300378</v>
      </c>
      <c r="L54" s="6">
        <f>+'2010'!C54</f>
        <v>0.3453090562285196</v>
      </c>
      <c r="M54" s="6">
        <f>+'2011'!C54</f>
        <v>0.30639921913128354</v>
      </c>
      <c r="N54" s="6">
        <f>+'2012'!C54</f>
        <v>0.31754840548411506</v>
      </c>
      <c r="O54" s="6">
        <f>+'2013'!C54</f>
        <v>0.31166049862045037</v>
      </c>
      <c r="P54" s="6">
        <f>+'2014'!C54</f>
        <v>0.29588804337013824</v>
      </c>
      <c r="Q54" s="6">
        <f>+'2015'!C54</f>
        <v>0.2799818186792028</v>
      </c>
      <c r="R54" s="6">
        <f>+'2016'!C54</f>
        <v>0.32646639417223117</v>
      </c>
      <c r="S54" s="6">
        <f>+'2017'!C54</f>
        <v>0.37892298437619437</v>
      </c>
      <c r="T54" s="6">
        <f>+'2018'!C54</f>
        <v>0.37658102580535713</v>
      </c>
      <c r="U54" s="6">
        <f>+'2019'!C54</f>
        <v>0.40045679246044186</v>
      </c>
      <c r="V54" s="6">
        <f>+'2020'!C54</f>
        <v>0.49802948676693964</v>
      </c>
      <c r="W54" s="6">
        <f>+'2021'!C54</f>
        <v>0.3971709606753116</v>
      </c>
      <c r="X54" s="6">
        <f>+'2022'!$C54</f>
        <v>0.43634026460689146</v>
      </c>
      <c r="Y54" s="6">
        <f>+'2023'!$C54</f>
        <v>0.49138550092129213</v>
      </c>
      <c r="Z54" s="6">
        <f>+'2024'!$C54</f>
        <v>0.56177492086365877</v>
      </c>
    </row>
    <row r="55" spans="2:26" ht="15" thickBot="1" x14ac:dyDescent="0.25">
      <c r="B55" s="5" t="s">
        <v>80</v>
      </c>
      <c r="C55" s="6">
        <f>+'2001'!C55</f>
        <v>0.12517282339882771</v>
      </c>
      <c r="D55" s="6">
        <f>+'2002'!C55</f>
        <v>0.1679724791783257</v>
      </c>
      <c r="E55" s="6">
        <f>+'2003'!C55</f>
        <v>0.17805559121838491</v>
      </c>
      <c r="F55" s="6">
        <f>+'2004'!C55</f>
        <v>0.18464178596827557</v>
      </c>
      <c r="G55" s="6">
        <f>+'2005'!C55</f>
        <v>0.21373144897176408</v>
      </c>
      <c r="H55" s="6">
        <f>+'2006'!C55</f>
        <v>0.23038185991514223</v>
      </c>
      <c r="I55" s="6">
        <f>+'2007'!C55</f>
        <v>0.25185125346689285</v>
      </c>
      <c r="J55" s="6">
        <f>+'2008'!C55</f>
        <v>0.35092397536065706</v>
      </c>
      <c r="K55" s="6">
        <f>+'2009'!C55</f>
        <v>0.2575574820957407</v>
      </c>
      <c r="L55" s="6">
        <f>+'2010'!C55</f>
        <v>0.31284748809801244</v>
      </c>
      <c r="M55" s="6">
        <f>+'2011'!C55</f>
        <v>0.2761049440404823</v>
      </c>
      <c r="N55" s="6">
        <f>+'2012'!C55</f>
        <v>0.24984846232144287</v>
      </c>
      <c r="O55" s="6">
        <f>+'2013'!C55</f>
        <v>0.21500368019136995</v>
      </c>
      <c r="P55" s="6">
        <f>+'2014'!C55</f>
        <v>0.2116660641610206</v>
      </c>
      <c r="Q55" s="6">
        <f>+'2015'!C55</f>
        <v>0.18180143248658484</v>
      </c>
      <c r="R55" s="6">
        <f>+'2016'!C55</f>
        <v>0.2263492502245871</v>
      </c>
      <c r="S55" s="6">
        <f>+'2017'!C55</f>
        <v>0.32594165290555949</v>
      </c>
      <c r="T55" s="6">
        <f>+'2018'!C55</f>
        <v>0.34843603671099455</v>
      </c>
      <c r="U55" s="6">
        <f>+'2019'!C55</f>
        <v>0.33935347605069094</v>
      </c>
      <c r="V55" s="6">
        <f>+'2020'!C55</f>
        <v>0.48117574283825004</v>
      </c>
      <c r="W55" s="6">
        <f>+'2021'!C55</f>
        <v>0.39865470094137134</v>
      </c>
      <c r="X55" s="6">
        <f>+'2022'!$C55</f>
        <v>0.41140505973528102</v>
      </c>
      <c r="Y55" s="6">
        <f>+'2023'!$C55</f>
        <v>0.5516476835875338</v>
      </c>
      <c r="Z55" s="6">
        <f>+'2024'!$C55</f>
        <v>0.4773419773095624</v>
      </c>
    </row>
    <row r="56" spans="2:26" ht="15" thickBot="1" x14ac:dyDescent="0.25">
      <c r="B56" s="5" t="s">
        <v>81</v>
      </c>
      <c r="C56" s="6">
        <f>+'2001'!C56</f>
        <v>0.23566543070644458</v>
      </c>
      <c r="D56" s="6">
        <f>+'2002'!C56</f>
        <v>0.2377240009397894</v>
      </c>
      <c r="E56" s="6">
        <f>+'2003'!C56</f>
        <v>0.22937048757703254</v>
      </c>
      <c r="F56" s="6">
        <f>+'2004'!C56</f>
        <v>0.22455595867756553</v>
      </c>
      <c r="G56" s="6">
        <f>+'2005'!C56</f>
        <v>0.2286859643314669</v>
      </c>
      <c r="H56" s="6">
        <f>+'2006'!C56</f>
        <v>0.26434812791452245</v>
      </c>
      <c r="I56" s="6">
        <f>+'2007'!C56</f>
        <v>0.24656507442633385</v>
      </c>
      <c r="J56" s="6">
        <f>+'2008'!C56</f>
        <v>0.28102056166836403</v>
      </c>
      <c r="K56" s="6">
        <f>+'2009'!C56</f>
        <v>0.30724053512698141</v>
      </c>
      <c r="L56" s="6">
        <f>+'2010'!C56</f>
        <v>0.25968713859638443</v>
      </c>
      <c r="M56" s="6">
        <f>+'2011'!C56</f>
        <v>0.25728452258559881</v>
      </c>
      <c r="N56" s="6">
        <f>+'2012'!C56</f>
        <v>0.25245168687586872</v>
      </c>
      <c r="O56" s="6">
        <f>+'2013'!C56</f>
        <v>0.27393804731407662</v>
      </c>
      <c r="P56" s="6">
        <f>+'2014'!C56</f>
        <v>0.27943486140009399</v>
      </c>
      <c r="Q56" s="6">
        <f>+'2015'!C56</f>
        <v>0.26144554441916551</v>
      </c>
      <c r="R56" s="6">
        <f>+'2016'!C56</f>
        <v>0.36831471117127673</v>
      </c>
      <c r="S56" s="6">
        <f>+'2017'!C56</f>
        <v>0.430347787036575</v>
      </c>
      <c r="T56" s="6">
        <f>+'2018'!C56</f>
        <v>0.46794617550037243</v>
      </c>
      <c r="U56" s="6">
        <f>+'2019'!C56</f>
        <v>0.46705815881366763</v>
      </c>
      <c r="V56" s="6">
        <f>+'2020'!C56</f>
        <v>0.62639823449230836</v>
      </c>
      <c r="W56" s="6">
        <f>+'2021'!C56</f>
        <v>0.47204593789876648</v>
      </c>
      <c r="X56" s="6">
        <f>+'2022'!$C56</f>
        <v>0.51750932627344459</v>
      </c>
      <c r="Y56" s="6">
        <f>+'2023'!$C56</f>
        <v>0.68289975985227569</v>
      </c>
      <c r="Z56" s="6">
        <f>+'2024'!$C56</f>
        <v>0.74935668272801059</v>
      </c>
    </row>
    <row r="57" spans="2:26" ht="15" thickBot="1" x14ac:dyDescent="0.25">
      <c r="B57" s="5" t="s">
        <v>82</v>
      </c>
      <c r="C57" s="6">
        <f>+'2001'!C57</f>
        <v>0.30783592334303445</v>
      </c>
      <c r="D57" s="6">
        <f>+'2002'!C57</f>
        <v>0.29166666666666669</v>
      </c>
      <c r="E57" s="6">
        <f>+'2003'!C57</f>
        <v>0.29422382671480146</v>
      </c>
      <c r="F57" s="6">
        <f>+'2004'!C57</f>
        <v>0.28629032258064518</v>
      </c>
      <c r="G57" s="6">
        <f>+'2005'!C57</f>
        <v>0.21881848731310574</v>
      </c>
      <c r="H57" s="6">
        <f>+'2006'!C57</f>
        <v>0.30086993422448549</v>
      </c>
      <c r="I57" s="6">
        <f>+'2007'!C57</f>
        <v>0.35323383084577115</v>
      </c>
      <c r="J57" s="6">
        <f>+'2008'!C57</f>
        <v>0.36906408483171971</v>
      </c>
      <c r="K57" s="6">
        <f>+'2009'!C57</f>
        <v>0.34300750107999844</v>
      </c>
      <c r="L57" s="6">
        <f>+'2010'!C57</f>
        <v>0.29317764921687595</v>
      </c>
      <c r="M57" s="6">
        <f>+'2011'!C57</f>
        <v>0.29935470146078569</v>
      </c>
      <c r="N57" s="6">
        <f>+'2012'!C57</f>
        <v>0.30922123208058894</v>
      </c>
      <c r="O57" s="6">
        <f>+'2013'!C57</f>
        <v>0.2532880942396401</v>
      </c>
      <c r="P57" s="6">
        <f>+'2014'!C57</f>
        <v>0.25984883188273017</v>
      </c>
      <c r="Q57" s="6">
        <f>+'2015'!C57</f>
        <v>0.23902553842532659</v>
      </c>
      <c r="R57" s="6">
        <f>+'2016'!C57</f>
        <v>0.32074507354193876</v>
      </c>
      <c r="S57" s="6">
        <f>+'2017'!C57</f>
        <v>0.36985831809872027</v>
      </c>
      <c r="T57" s="6">
        <f>+'2018'!C57</f>
        <v>0.36170928667563929</v>
      </c>
      <c r="U57" s="6">
        <f>+'2019'!C57</f>
        <v>0.41469846365512497</v>
      </c>
      <c r="V57" s="6">
        <f>+'2020'!C57</f>
        <v>0.6034341782502044</v>
      </c>
      <c r="W57" s="6">
        <f>+'2021'!C57</f>
        <v>0.47949224259520451</v>
      </c>
      <c r="X57" s="6">
        <f>+'2022'!$C57</f>
        <v>0.54609041796986069</v>
      </c>
      <c r="Y57" s="6">
        <f>+'2023'!$C57</f>
        <v>0.70909773965312128</v>
      </c>
      <c r="Z57" s="6">
        <f>+'2024'!$C57</f>
        <v>0.50372373227076517</v>
      </c>
    </row>
    <row r="58" spans="2:26" ht="15" thickBot="1" x14ac:dyDescent="0.25">
      <c r="B58" s="5" t="s">
        <v>83</v>
      </c>
      <c r="C58" s="6">
        <f>+'2001'!C58</f>
        <v>0.15850363628976558</v>
      </c>
      <c r="D58" s="6">
        <f>+'2002'!C58</f>
        <v>0.20106055840933712</v>
      </c>
      <c r="E58" s="6">
        <f>+'2003'!C58</f>
        <v>0.20128096369189005</v>
      </c>
      <c r="F58" s="6">
        <f>+'2004'!C58</f>
        <v>0.20510481623988325</v>
      </c>
      <c r="G58" s="6">
        <f>+'2005'!C58</f>
        <v>0.21229507545355572</v>
      </c>
      <c r="H58" s="6">
        <f>+'2006'!C58</f>
        <v>0.1943431997369581</v>
      </c>
      <c r="I58" s="6">
        <f>+'2007'!C58</f>
        <v>0.18860878268484924</v>
      </c>
      <c r="J58" s="6">
        <f>+'2008'!C58</f>
        <v>0.18223327047259844</v>
      </c>
      <c r="K58" s="6">
        <f>+'2009'!C58</f>
        <v>0.20336569791957593</v>
      </c>
      <c r="L58" s="6">
        <f>+'2010'!C58</f>
        <v>0.21841926689603447</v>
      </c>
      <c r="M58" s="6">
        <f>+'2011'!C58</f>
        <v>0.21185756012677895</v>
      </c>
      <c r="N58" s="6">
        <f>+'2012'!C58</f>
        <v>0.21231047164333183</v>
      </c>
      <c r="O58" s="6">
        <f>+'2013'!C58</f>
        <v>0.22542268055565207</v>
      </c>
      <c r="P58" s="6">
        <f>+'2014'!C58</f>
        <v>0.21825540898516815</v>
      </c>
      <c r="Q58" s="6">
        <f>+'2015'!C58</f>
        <v>0.18379706837531817</v>
      </c>
      <c r="R58" s="6">
        <f>+'2016'!C58</f>
        <v>0.26930303649834009</v>
      </c>
      <c r="S58" s="6">
        <f>+'2017'!C58</f>
        <v>0.31559433353556948</v>
      </c>
      <c r="T58" s="6">
        <f>+'2018'!C58</f>
        <v>0.36220785867278277</v>
      </c>
      <c r="U58" s="6">
        <f>+'2019'!C58</f>
        <v>0.31603677047446876</v>
      </c>
      <c r="V58" s="6">
        <f>+'2020'!C58</f>
        <v>0.376911050251309</v>
      </c>
      <c r="W58" s="6">
        <f>+'2021'!C58</f>
        <v>0.31313272237384793</v>
      </c>
      <c r="X58" s="6">
        <f>+'2022'!$C58</f>
        <v>0.36574939653280669</v>
      </c>
      <c r="Y58" s="6">
        <f>+'2023'!$C58</f>
        <v>0.43742450677761374</v>
      </c>
      <c r="Z58" s="6">
        <f>+'2024'!$C58</f>
        <v>0.4042647133333816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0.19958022100129638</v>
      </c>
      <c r="D9" s="6">
        <v>0.32630955403232631</v>
      </c>
      <c r="E9" s="6">
        <v>0.11742495163202896</v>
      </c>
      <c r="F9" s="6">
        <v>0.64121037463976949</v>
      </c>
      <c r="G9" s="6">
        <v>0.35564853556485354</v>
      </c>
    </row>
    <row r="10" spans="2:7" s="8" customFormat="1" ht="20.100000000000001" customHeight="1" thickBot="1" x14ac:dyDescent="0.25">
      <c r="B10" s="5" t="s">
        <v>40</v>
      </c>
      <c r="C10" s="6">
        <v>0.42955951298643419</v>
      </c>
      <c r="D10" s="6">
        <v>0.62116616110549372</v>
      </c>
      <c r="E10" s="6">
        <v>0.33239092021204297</v>
      </c>
      <c r="F10" s="6">
        <v>0.68288726682887269</v>
      </c>
      <c r="G10" s="6">
        <v>0.55887792848335394</v>
      </c>
    </row>
    <row r="11" spans="2:7" s="8" customFormat="1" ht="20.100000000000001" customHeight="1" thickBot="1" x14ac:dyDescent="0.25">
      <c r="B11" s="5" t="s">
        <v>41</v>
      </c>
      <c r="C11" s="6">
        <v>0.40773036341707808</v>
      </c>
      <c r="D11" s="6">
        <v>0.84066494158237282</v>
      </c>
      <c r="E11" s="6">
        <v>0.230794715103152</v>
      </c>
      <c r="F11" s="6">
        <v>1.0933128951906494</v>
      </c>
      <c r="G11" s="6">
        <v>1.0953613378459088</v>
      </c>
    </row>
    <row r="12" spans="2:7" s="8" customFormat="1" ht="20.100000000000001" customHeight="1" thickBot="1" x14ac:dyDescent="0.25">
      <c r="B12" s="5" t="s">
        <v>42</v>
      </c>
      <c r="C12" s="6">
        <v>0.40574812702634161</v>
      </c>
      <c r="D12" s="6">
        <v>1.1489630999902638</v>
      </c>
      <c r="E12" s="6">
        <v>0.12282509795183184</v>
      </c>
      <c r="F12" s="6">
        <v>1.3080156109276493</v>
      </c>
      <c r="G12" s="6">
        <v>1.5357584756248452</v>
      </c>
    </row>
    <row r="13" spans="2:7" s="8" customFormat="1" ht="20.100000000000001" customHeight="1" thickBot="1" x14ac:dyDescent="0.25">
      <c r="B13" s="5" t="s">
        <v>43</v>
      </c>
      <c r="C13" s="6">
        <v>0.30566379700951518</v>
      </c>
      <c r="D13" s="6">
        <v>0.46328979879985882</v>
      </c>
      <c r="E13" s="6">
        <v>0.25468018720748831</v>
      </c>
      <c r="F13" s="6">
        <v>0.32723577235772355</v>
      </c>
      <c r="G13" s="6">
        <v>7.9545454545454544E-2</v>
      </c>
    </row>
    <row r="14" spans="2:7" s="8" customFormat="1" ht="20.100000000000001" customHeight="1" thickBot="1" x14ac:dyDescent="0.25">
      <c r="B14" s="5" t="s">
        <v>44</v>
      </c>
      <c r="C14" s="6">
        <v>0.29143984690285668</v>
      </c>
      <c r="D14" s="6">
        <v>0.58139955670149723</v>
      </c>
      <c r="E14" s="6">
        <v>0.18560030395136778</v>
      </c>
      <c r="F14" s="6">
        <v>0.42420152946468737</v>
      </c>
      <c r="G14" s="6">
        <v>0.67893805309734512</v>
      </c>
    </row>
    <row r="15" spans="2:7" s="8" customFormat="1" ht="20.100000000000001" customHeight="1" thickBot="1" x14ac:dyDescent="0.25">
      <c r="B15" s="5" t="s">
        <v>45</v>
      </c>
      <c r="C15" s="6">
        <v>0.3862097983974242</v>
      </c>
      <c r="D15" s="6">
        <v>0.71245174448248239</v>
      </c>
      <c r="E15" s="6">
        <v>0.21729799196787147</v>
      </c>
      <c r="F15" s="6">
        <v>1.6390374331550801</v>
      </c>
      <c r="G15" s="6">
        <v>1.3344704076411393</v>
      </c>
    </row>
    <row r="16" spans="2:7" s="8" customFormat="1" ht="20.100000000000001" customHeight="1" thickBot="1" x14ac:dyDescent="0.25">
      <c r="B16" s="5" t="s">
        <v>46</v>
      </c>
      <c r="C16" s="6">
        <v>0.28046659163000104</v>
      </c>
      <c r="D16" s="6">
        <v>0.50621859915279288</v>
      </c>
      <c r="E16" s="6">
        <v>0.16521125407703455</v>
      </c>
      <c r="F16" s="6">
        <v>1.209324872201657</v>
      </c>
      <c r="G16" s="6">
        <v>0.68113956674174003</v>
      </c>
    </row>
    <row r="17" spans="2:7" s="8" customFormat="1" ht="20.100000000000001" customHeight="1" thickBot="1" x14ac:dyDescent="0.25">
      <c r="B17" s="5" t="s">
        <v>47</v>
      </c>
      <c r="C17" s="6">
        <v>0.33287315398448714</v>
      </c>
      <c r="D17" s="6">
        <v>0.54854334354298739</v>
      </c>
      <c r="E17" s="6">
        <v>0.20437321743854406</v>
      </c>
      <c r="F17" s="6">
        <v>1.6131447587354408</v>
      </c>
      <c r="G17" s="6">
        <v>0.38764607679465779</v>
      </c>
    </row>
    <row r="18" spans="2:7" s="8" customFormat="1" ht="20.100000000000001" customHeight="1" thickBot="1" x14ac:dyDescent="0.25">
      <c r="B18" s="5" t="s">
        <v>48</v>
      </c>
      <c r="C18" s="6">
        <v>0.33913676547061883</v>
      </c>
      <c r="D18" s="6">
        <v>0.6167773632972432</v>
      </c>
      <c r="E18" s="6">
        <v>0.24175156286177357</v>
      </c>
      <c r="F18" s="6">
        <v>0.54665314401622722</v>
      </c>
      <c r="G18" s="6">
        <v>0.40944372574385512</v>
      </c>
    </row>
    <row r="19" spans="2:7" s="8" customFormat="1" ht="20.100000000000001" customHeight="1" thickBot="1" x14ac:dyDescent="0.25">
      <c r="B19" s="5" t="s">
        <v>49</v>
      </c>
      <c r="C19" s="6">
        <v>0.39546364187433053</v>
      </c>
      <c r="D19" s="6">
        <v>0.73543508800925539</v>
      </c>
      <c r="E19" s="6">
        <v>0.2388686345338924</v>
      </c>
      <c r="F19" s="6">
        <v>1.2550117924528301</v>
      </c>
      <c r="G19" s="6">
        <v>1.2742944317315026</v>
      </c>
    </row>
    <row r="20" spans="2:7" s="8" customFormat="1" ht="20.100000000000001" customHeight="1" thickBot="1" x14ac:dyDescent="0.25">
      <c r="B20" s="5" t="s">
        <v>50</v>
      </c>
      <c r="C20" s="6">
        <v>0.42973028877717123</v>
      </c>
      <c r="D20" s="6">
        <v>0.85278330393003265</v>
      </c>
      <c r="E20" s="6">
        <v>0.26998887197656718</v>
      </c>
      <c r="F20" s="6">
        <v>0.66226672735548475</v>
      </c>
      <c r="G20" s="6">
        <v>0.59918543363679921</v>
      </c>
    </row>
    <row r="21" spans="2:7" s="8" customFormat="1" ht="20.100000000000001" customHeight="1" thickBot="1" x14ac:dyDescent="0.25">
      <c r="B21" s="5" t="s">
        <v>51</v>
      </c>
      <c r="C21" s="6">
        <v>0.50906374634849072</v>
      </c>
      <c r="D21" s="6">
        <v>0.92715799791704956</v>
      </c>
      <c r="E21" s="6">
        <v>0.32731944672243179</v>
      </c>
      <c r="F21" s="6">
        <v>1.4761904761904763</v>
      </c>
      <c r="G21" s="6">
        <v>1.2951175406871609</v>
      </c>
    </row>
    <row r="22" spans="2:7" s="8" customFormat="1" ht="15" thickBot="1" x14ac:dyDescent="0.25">
      <c r="B22" s="5" t="s">
        <v>52</v>
      </c>
      <c r="C22" s="6">
        <v>0.24108276457095559</v>
      </c>
      <c r="D22" s="6">
        <v>0.61154365202948202</v>
      </c>
      <c r="E22" s="6">
        <v>0.11222733034413607</v>
      </c>
      <c r="F22" s="6">
        <v>0.84578651685393258</v>
      </c>
      <c r="G22" s="6">
        <v>0.41499544211485873</v>
      </c>
    </row>
    <row r="23" spans="2:7" s="8" customFormat="1" ht="20.100000000000001" customHeight="1" thickBot="1" x14ac:dyDescent="0.25">
      <c r="B23" s="5" t="s">
        <v>53</v>
      </c>
      <c r="C23" s="6">
        <v>0.36597031796202878</v>
      </c>
      <c r="D23" s="6">
        <v>0.47595006231648324</v>
      </c>
      <c r="E23" s="6">
        <v>0.23358669395165632</v>
      </c>
      <c r="F23" s="6">
        <v>0.9330357142857143</v>
      </c>
      <c r="G23" s="6">
        <v>1.363944530046225</v>
      </c>
    </row>
    <row r="24" spans="2:7" s="8" customFormat="1" ht="20.100000000000001" customHeight="1" thickBot="1" x14ac:dyDescent="0.25">
      <c r="B24" s="5" t="s">
        <v>54</v>
      </c>
      <c r="C24" s="6">
        <v>0.3933274802458297</v>
      </c>
      <c r="D24" s="6">
        <v>0.95146971789307555</v>
      </c>
      <c r="E24" s="6">
        <v>0.25778799916370476</v>
      </c>
      <c r="F24" s="6">
        <v>0.45884146341463417</v>
      </c>
      <c r="G24" s="6">
        <v>0.72506738544474392</v>
      </c>
    </row>
    <row r="25" spans="2:7" s="8" customFormat="1" ht="20.100000000000001" customHeight="1" thickBot="1" x14ac:dyDescent="0.25">
      <c r="B25" s="5" t="s">
        <v>55</v>
      </c>
      <c r="C25" s="6">
        <v>0.3313522206001141</v>
      </c>
      <c r="D25" s="6">
        <v>0.58563414019162885</v>
      </c>
      <c r="E25" s="6">
        <v>0.22042283817835412</v>
      </c>
      <c r="F25" s="6">
        <v>1.013317191283293</v>
      </c>
      <c r="G25" s="6">
        <v>0.74688691232528592</v>
      </c>
    </row>
    <row r="26" spans="2:7" s="8" customFormat="1" ht="20.100000000000001" customHeight="1" thickBot="1" x14ac:dyDescent="0.25">
      <c r="B26" s="5" t="s">
        <v>56</v>
      </c>
      <c r="C26" s="6">
        <v>0.20657246759491824</v>
      </c>
      <c r="D26" s="6">
        <v>0.55924687581513366</v>
      </c>
      <c r="E26" s="6">
        <v>7.8036597176206743E-2</v>
      </c>
      <c r="F26" s="6">
        <v>0.75434583714547121</v>
      </c>
      <c r="G26" s="6">
        <v>0.76244908684798318</v>
      </c>
    </row>
    <row r="27" spans="2:7" ht="15" thickBot="1" x14ac:dyDescent="0.25">
      <c r="B27" s="5" t="s">
        <v>57</v>
      </c>
      <c r="C27" s="6">
        <v>0.46975540570802954</v>
      </c>
      <c r="D27" s="6">
        <v>0.66393939393939394</v>
      </c>
      <c r="E27" s="6">
        <v>0.34478672985781988</v>
      </c>
      <c r="F27" s="6">
        <v>1.8664169787765292</v>
      </c>
      <c r="G27" s="6">
        <v>0.60443548387096779</v>
      </c>
    </row>
    <row r="28" spans="2:7" ht="15" thickBot="1" x14ac:dyDescent="0.25">
      <c r="B28" s="5" t="s">
        <v>58</v>
      </c>
      <c r="C28" s="6">
        <v>0.24417511351648855</v>
      </c>
      <c r="D28" s="6">
        <v>0.37980326597858216</v>
      </c>
      <c r="E28" s="6">
        <v>0.15946157562430241</v>
      </c>
      <c r="F28" s="6">
        <v>0.94864864864864862</v>
      </c>
      <c r="G28" s="6">
        <v>0.45338441890166026</v>
      </c>
    </row>
    <row r="29" spans="2:7" ht="15" thickBot="1" x14ac:dyDescent="0.25">
      <c r="B29" s="5" t="s">
        <v>59</v>
      </c>
      <c r="C29" s="6">
        <v>0.39565070985542194</v>
      </c>
      <c r="D29" s="6">
        <v>0.75541560345295622</v>
      </c>
      <c r="E29" s="6">
        <v>0.24083160579260562</v>
      </c>
      <c r="F29" s="6">
        <v>1.076718009478673</v>
      </c>
      <c r="G29" s="6">
        <v>0.84821150855365479</v>
      </c>
    </row>
    <row r="30" spans="2:7" ht="15" thickBot="1" x14ac:dyDescent="0.25">
      <c r="B30" s="5" t="s">
        <v>60</v>
      </c>
      <c r="C30" s="6">
        <v>0.3028268885317198</v>
      </c>
      <c r="D30" s="6">
        <v>0.49819900945520035</v>
      </c>
      <c r="E30" s="6">
        <v>0.18792008529179993</v>
      </c>
      <c r="F30" s="6">
        <v>1.251004016064257</v>
      </c>
      <c r="G30" s="6">
        <v>0.65206185567010311</v>
      </c>
    </row>
    <row r="31" spans="2:7" ht="15" thickBot="1" x14ac:dyDescent="0.25">
      <c r="B31" s="5" t="s">
        <v>61</v>
      </c>
      <c r="C31" s="6">
        <v>0.23578524818535082</v>
      </c>
      <c r="D31" s="6">
        <v>0.51704249783174328</v>
      </c>
      <c r="E31" s="6">
        <v>0.12642123032620028</v>
      </c>
      <c r="F31" s="6">
        <v>0.83588259611409677</v>
      </c>
      <c r="G31" s="6">
        <v>0.52036493971977837</v>
      </c>
    </row>
    <row r="32" spans="2:7" ht="15" thickBot="1" x14ac:dyDescent="0.25">
      <c r="B32" s="5" t="s">
        <v>62</v>
      </c>
      <c r="C32" s="6">
        <v>0.38429698948505026</v>
      </c>
      <c r="D32" s="6">
        <v>0.45247572815533982</v>
      </c>
      <c r="E32" s="6">
        <v>0.2848458786966635</v>
      </c>
      <c r="F32" s="6">
        <v>1.7925877763328999</v>
      </c>
      <c r="G32" s="6">
        <v>0.72191323692992215</v>
      </c>
    </row>
    <row r="33" spans="2:7" ht="15" thickBot="1" x14ac:dyDescent="0.25">
      <c r="B33" s="5" t="s">
        <v>63</v>
      </c>
      <c r="C33" s="6">
        <v>0.39329506470568254</v>
      </c>
      <c r="D33" s="6">
        <v>0.75312904618040566</v>
      </c>
      <c r="E33" s="6">
        <v>0.20412212604479277</v>
      </c>
      <c r="F33" s="6">
        <v>1.8479262672811061</v>
      </c>
      <c r="G33" s="6">
        <v>0.89190785587714116</v>
      </c>
    </row>
    <row r="34" spans="2:7" ht="15" thickBot="1" x14ac:dyDescent="0.25">
      <c r="B34" s="5" t="s">
        <v>64</v>
      </c>
      <c r="C34" s="6">
        <v>0.29238784227549935</v>
      </c>
      <c r="D34" s="6">
        <v>0.40215018996039126</v>
      </c>
      <c r="E34" s="6">
        <v>0.18569298318283489</v>
      </c>
      <c r="F34" s="6">
        <v>1.3873598369011213</v>
      </c>
      <c r="G34" s="6">
        <v>0.34020618556701032</v>
      </c>
    </row>
    <row r="35" spans="2:7" ht="15" thickBot="1" x14ac:dyDescent="0.25">
      <c r="B35" s="5" t="s">
        <v>65</v>
      </c>
      <c r="C35" s="6">
        <v>0.45912150598973189</v>
      </c>
      <c r="D35" s="6">
        <v>0.47735025783419277</v>
      </c>
      <c r="E35" s="6">
        <v>0.41157309128175096</v>
      </c>
      <c r="F35" s="6">
        <v>1.0900000000000001</v>
      </c>
      <c r="G35" s="6">
        <v>0.61042097998619738</v>
      </c>
    </row>
    <row r="36" spans="2:7" ht="15" thickBot="1" x14ac:dyDescent="0.25">
      <c r="B36" s="5" t="s">
        <v>32</v>
      </c>
      <c r="C36" s="6">
        <v>0.32356675768925225</v>
      </c>
      <c r="D36" s="6">
        <v>0.65291667392857766</v>
      </c>
      <c r="E36" s="6">
        <v>0.16478265913261952</v>
      </c>
      <c r="F36" s="6">
        <v>1.7603302941682435</v>
      </c>
      <c r="G36" s="6">
        <v>0.78927165737890181</v>
      </c>
    </row>
    <row r="37" spans="2:7" ht="15" thickBot="1" x14ac:dyDescent="0.25">
      <c r="B37" s="5" t="s">
        <v>66</v>
      </c>
      <c r="C37" s="6">
        <v>0.2787199881488453</v>
      </c>
      <c r="D37" s="6">
        <v>0.82388844659959948</v>
      </c>
      <c r="E37" s="6">
        <v>0.10632064331102739</v>
      </c>
      <c r="F37" s="6">
        <v>1.1500174845553095</v>
      </c>
      <c r="G37" s="6">
        <v>1.006057546693589</v>
      </c>
    </row>
    <row r="38" spans="2:7" ht="15" thickBot="1" x14ac:dyDescent="0.25">
      <c r="B38" s="5" t="s">
        <v>33</v>
      </c>
      <c r="C38" s="6">
        <v>0.42515397378930198</v>
      </c>
      <c r="D38" s="6">
        <v>0.90972512258882854</v>
      </c>
      <c r="E38" s="6">
        <v>0.21276975032929596</v>
      </c>
      <c r="F38" s="6">
        <v>1.1014053458252961</v>
      </c>
      <c r="G38" s="6">
        <v>1.0522943559785169</v>
      </c>
    </row>
    <row r="39" spans="2:7" ht="15" thickBot="1" x14ac:dyDescent="0.25">
      <c r="B39" s="5" t="s">
        <v>34</v>
      </c>
      <c r="C39" s="6">
        <v>0.22322653449572952</v>
      </c>
      <c r="D39" s="6">
        <v>0.36373663261880784</v>
      </c>
      <c r="E39" s="6">
        <v>0.11539844030818761</v>
      </c>
      <c r="F39" s="6">
        <v>1.3782608695652174</v>
      </c>
      <c r="G39" s="6">
        <v>0.67711328349626221</v>
      </c>
    </row>
    <row r="40" spans="2:7" ht="15" thickBot="1" x14ac:dyDescent="0.25">
      <c r="B40" s="5" t="s">
        <v>67</v>
      </c>
      <c r="C40" s="6">
        <v>0.26901306549772314</v>
      </c>
      <c r="D40" s="6">
        <v>0.42949728498861445</v>
      </c>
      <c r="E40" s="6">
        <v>0.20010919134176891</v>
      </c>
      <c r="F40" s="6">
        <v>0.65080875356803047</v>
      </c>
      <c r="G40" s="6">
        <v>0.24298789489223502</v>
      </c>
    </row>
    <row r="41" spans="2:7" ht="15" thickBot="1" x14ac:dyDescent="0.25">
      <c r="B41" s="5" t="s">
        <v>31</v>
      </c>
      <c r="C41" s="6">
        <v>0.25361242087774516</v>
      </c>
      <c r="D41" s="6">
        <v>0.37358467470469431</v>
      </c>
      <c r="E41" s="6">
        <v>0.15899597126041995</v>
      </c>
      <c r="F41" s="6">
        <v>0.74156626506024093</v>
      </c>
      <c r="G41" s="6">
        <v>0.50114942528735629</v>
      </c>
    </row>
    <row r="42" spans="2:7" ht="15" thickBot="1" x14ac:dyDescent="0.25">
      <c r="B42" s="5" t="s">
        <v>68</v>
      </c>
      <c r="C42" s="6">
        <v>0.2864651773981603</v>
      </c>
      <c r="D42" s="6">
        <v>0.48066121007863905</v>
      </c>
      <c r="E42" s="6">
        <v>0.21761303890641431</v>
      </c>
      <c r="F42" s="6">
        <v>0.28507462686567164</v>
      </c>
      <c r="G42" s="6">
        <v>0.35457627118644069</v>
      </c>
    </row>
    <row r="43" spans="2:7" ht="15" thickBot="1" x14ac:dyDescent="0.25">
      <c r="B43" s="5" t="s">
        <v>69</v>
      </c>
      <c r="C43" s="6">
        <v>0.30498478086926395</v>
      </c>
      <c r="D43" s="6">
        <v>0.61888636253688745</v>
      </c>
      <c r="E43" s="6">
        <v>0.12615745718867705</v>
      </c>
      <c r="F43" s="6">
        <v>1.2569581107675007</v>
      </c>
      <c r="G43" s="6">
        <v>0.74715326402150084</v>
      </c>
    </row>
    <row r="44" spans="2:7" ht="15" thickBot="1" x14ac:dyDescent="0.25">
      <c r="B44" s="5" t="s">
        <v>70</v>
      </c>
      <c r="C44" s="6">
        <v>0.26249097803214361</v>
      </c>
      <c r="D44" s="6">
        <v>0.57806558661535268</v>
      </c>
      <c r="E44" s="6">
        <v>0.14200102935059258</v>
      </c>
      <c r="F44" s="6">
        <v>0.54815086049066275</v>
      </c>
      <c r="G44" s="6">
        <v>0.56041453137455866</v>
      </c>
    </row>
    <row r="45" spans="2:7" ht="15" thickBot="1" x14ac:dyDescent="0.25">
      <c r="B45" s="5" t="s">
        <v>71</v>
      </c>
      <c r="C45" s="6">
        <v>0.18301132822524471</v>
      </c>
      <c r="D45" s="6">
        <v>0.35014666952851115</v>
      </c>
      <c r="E45" s="6">
        <v>8.727165743935382E-2</v>
      </c>
      <c r="F45" s="6">
        <v>1.0472697636511819</v>
      </c>
      <c r="G45" s="6">
        <v>0.2763895971443141</v>
      </c>
    </row>
    <row r="46" spans="2:7" ht="15" thickBot="1" x14ac:dyDescent="0.25">
      <c r="B46" s="5" t="s">
        <v>72</v>
      </c>
      <c r="C46" s="6">
        <v>0.37048420364735435</v>
      </c>
      <c r="D46" s="6">
        <v>0.69279446848085402</v>
      </c>
      <c r="E46" s="6">
        <v>0.21503308595035278</v>
      </c>
      <c r="F46" s="6">
        <v>1.0126394052044609</v>
      </c>
      <c r="G46" s="6">
        <v>0.88706660912098978</v>
      </c>
    </row>
    <row r="47" spans="2:7" ht="15" thickBot="1" x14ac:dyDescent="0.25">
      <c r="B47" s="5" t="s">
        <v>5</v>
      </c>
      <c r="C47" s="6">
        <v>0.34005842865385144</v>
      </c>
      <c r="D47" s="6">
        <v>0.55837870538415002</v>
      </c>
      <c r="E47" s="6">
        <v>0.20662560760053028</v>
      </c>
      <c r="F47" s="6">
        <v>0.81230769230769229</v>
      </c>
      <c r="G47" s="6">
        <v>0.78074978938500417</v>
      </c>
    </row>
    <row r="48" spans="2:7" ht="15" thickBot="1" x14ac:dyDescent="0.25">
      <c r="B48" s="5" t="s">
        <v>73</v>
      </c>
      <c r="C48" s="6">
        <v>0.37027429300446524</v>
      </c>
      <c r="D48" s="6">
        <v>0.54572976418100705</v>
      </c>
      <c r="E48" s="6">
        <v>0.29070872126163783</v>
      </c>
      <c r="F48" s="6">
        <v>0.27022900763358776</v>
      </c>
      <c r="G48" s="6">
        <v>0.64779874213836475</v>
      </c>
    </row>
    <row r="49" spans="2:7" ht="15" thickBot="1" x14ac:dyDescent="0.25">
      <c r="B49" s="5" t="s">
        <v>74</v>
      </c>
      <c r="C49" s="6">
        <v>0.36650084119616405</v>
      </c>
      <c r="D49" s="6">
        <v>0.91538253215978338</v>
      </c>
      <c r="E49" s="6">
        <v>0.17793249955873824</v>
      </c>
      <c r="F49" s="6">
        <v>1.3067292644757433</v>
      </c>
      <c r="G49" s="6">
        <v>1.1042580854867545</v>
      </c>
    </row>
    <row r="50" spans="2:7" ht="15" thickBot="1" x14ac:dyDescent="0.25">
      <c r="B50" s="5" t="s">
        <v>75</v>
      </c>
      <c r="C50" s="6">
        <v>0.32861084184624562</v>
      </c>
      <c r="D50" s="6">
        <v>0.4107907507850414</v>
      </c>
      <c r="E50" s="6">
        <v>0.26061412260281563</v>
      </c>
      <c r="F50" s="6">
        <v>0.59963099630996308</v>
      </c>
      <c r="G50" s="6">
        <v>0.84637681159420286</v>
      </c>
    </row>
    <row r="51" spans="2:7" ht="15" thickBot="1" x14ac:dyDescent="0.25">
      <c r="B51" s="5" t="s">
        <v>76</v>
      </c>
      <c r="C51" s="6">
        <v>0.34081947138060947</v>
      </c>
      <c r="D51" s="6">
        <v>0.64245138737164076</v>
      </c>
      <c r="E51" s="6">
        <v>0.21655384567337346</v>
      </c>
      <c r="F51" s="6">
        <v>1.0600760456273763</v>
      </c>
      <c r="G51" s="6">
        <v>1.1830079382106844</v>
      </c>
    </row>
    <row r="52" spans="2:7" ht="15" thickBot="1" x14ac:dyDescent="0.25">
      <c r="B52" s="5" t="s">
        <v>77</v>
      </c>
      <c r="C52" s="6">
        <v>0.27157584683357877</v>
      </c>
      <c r="D52" s="6">
        <v>0.57007822685788789</v>
      </c>
      <c r="E52" s="6">
        <v>0.18195066097637139</v>
      </c>
      <c r="F52" s="6">
        <v>0.25605536332179929</v>
      </c>
      <c r="G52" s="6">
        <v>0.18993506493506493</v>
      </c>
    </row>
    <row r="53" spans="2:7" ht="15" thickBot="1" x14ac:dyDescent="0.25">
      <c r="B53" s="5" t="s">
        <v>78</v>
      </c>
      <c r="C53" s="6">
        <v>0.54092293618038734</v>
      </c>
      <c r="D53" s="6">
        <v>0.86180948238364508</v>
      </c>
      <c r="E53" s="6">
        <v>0.36353021877782155</v>
      </c>
      <c r="F53" s="6">
        <v>1.8861127251597909</v>
      </c>
      <c r="G53" s="6">
        <v>1.3713322091062394</v>
      </c>
    </row>
    <row r="54" spans="2:7" ht="15" thickBot="1" x14ac:dyDescent="0.25">
      <c r="B54" s="5" t="s">
        <v>79</v>
      </c>
      <c r="C54" s="6">
        <v>0.30639921913128354</v>
      </c>
      <c r="D54" s="6">
        <v>0.55899783184774754</v>
      </c>
      <c r="E54" s="6">
        <v>0.17828374565912317</v>
      </c>
      <c r="F54" s="6">
        <v>0.8385880740233036</v>
      </c>
      <c r="G54" s="6">
        <v>0.92245093346098617</v>
      </c>
    </row>
    <row r="55" spans="2:7" ht="15" thickBot="1" x14ac:dyDescent="0.25">
      <c r="B55" s="5" t="s">
        <v>80</v>
      </c>
      <c r="C55" s="6">
        <v>0.2761049440404823</v>
      </c>
      <c r="D55" s="6">
        <v>0.34442413162705665</v>
      </c>
      <c r="E55" s="6">
        <v>0.15578287649029285</v>
      </c>
      <c r="F55" s="6">
        <v>0.92387659289067736</v>
      </c>
      <c r="G55" s="6">
        <v>0.94024680666811</v>
      </c>
    </row>
    <row r="56" spans="2:7" ht="15" thickBot="1" x14ac:dyDescent="0.25">
      <c r="B56" s="5" t="s">
        <v>81</v>
      </c>
      <c r="C56" s="6">
        <v>0.25728452258559881</v>
      </c>
      <c r="D56" s="6">
        <v>0.42265093756439315</v>
      </c>
      <c r="E56" s="6">
        <v>0.16113327135130812</v>
      </c>
      <c r="F56" s="6">
        <v>0.48074659492180932</v>
      </c>
      <c r="G56" s="6">
        <v>0.46768745777977933</v>
      </c>
    </row>
    <row r="57" spans="2:7" ht="15" thickBot="1" x14ac:dyDescent="0.25">
      <c r="B57" s="5" t="s">
        <v>82</v>
      </c>
      <c r="C57" s="6">
        <v>0.29935470146078569</v>
      </c>
      <c r="D57" s="6">
        <v>0.50903168492745043</v>
      </c>
      <c r="E57" s="6">
        <v>0.1961278612483614</v>
      </c>
      <c r="F57" s="6">
        <v>0.77257525083612044</v>
      </c>
      <c r="G57" s="6">
        <v>0.64145383104125742</v>
      </c>
    </row>
    <row r="58" spans="2:7" ht="15" thickBot="1" x14ac:dyDescent="0.25">
      <c r="B58" s="5" t="s">
        <v>83</v>
      </c>
      <c r="C58" s="6">
        <v>0.21185756012677895</v>
      </c>
      <c r="D58" s="6">
        <v>0.38202613559407056</v>
      </c>
      <c r="E58" s="6">
        <v>0.10546735321461775</v>
      </c>
      <c r="F58" s="6">
        <v>0.76881925869316015</v>
      </c>
      <c r="G58" s="6">
        <v>0.76966463414634145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0.20191555903049258</v>
      </c>
      <c r="D9" s="6">
        <v>0.3876824492702029</v>
      </c>
      <c r="E9" s="6">
        <v>0.1193429104355509</v>
      </c>
      <c r="F9" s="6">
        <v>0.1421883128142882</v>
      </c>
      <c r="G9" s="6">
        <v>0.41884380211228461</v>
      </c>
    </row>
    <row r="10" spans="2:7" s="8" customFormat="1" ht="20.100000000000001" customHeight="1" thickBot="1" x14ac:dyDescent="0.25">
      <c r="B10" s="5" t="s">
        <v>40</v>
      </c>
      <c r="C10" s="6">
        <v>0.41420521508544489</v>
      </c>
      <c r="D10" s="6">
        <v>0.65471107315684596</v>
      </c>
      <c r="E10" s="6">
        <v>0.30072593778464768</v>
      </c>
      <c r="F10" s="6">
        <v>0.68841285296981503</v>
      </c>
      <c r="G10" s="6">
        <v>0.5644192256341789</v>
      </c>
    </row>
    <row r="11" spans="2:7" s="8" customFormat="1" ht="20.100000000000001" customHeight="1" thickBot="1" x14ac:dyDescent="0.25">
      <c r="B11" s="5" t="s">
        <v>41</v>
      </c>
      <c r="C11" s="6">
        <v>0.46828489334945456</v>
      </c>
      <c r="D11" s="6">
        <v>1.0586642380085003</v>
      </c>
      <c r="E11" s="6">
        <v>0.26095519448547516</v>
      </c>
      <c r="F11" s="6">
        <v>1.2182866556836902</v>
      </c>
      <c r="G11" s="6">
        <v>0.81564245810055869</v>
      </c>
    </row>
    <row r="12" spans="2:7" s="8" customFormat="1" ht="20.100000000000001" customHeight="1" thickBot="1" x14ac:dyDescent="0.25">
      <c r="B12" s="5" t="s">
        <v>42</v>
      </c>
      <c r="C12" s="6">
        <v>0.36117888664997133</v>
      </c>
      <c r="D12" s="6">
        <v>1.108842863277508</v>
      </c>
      <c r="E12" s="6">
        <v>0.11625574734623459</v>
      </c>
      <c r="F12" s="6">
        <v>1.6148840992273281</v>
      </c>
      <c r="G12" s="6">
        <v>0.98926690968003239</v>
      </c>
    </row>
    <row r="13" spans="2:7" s="8" customFormat="1" ht="20.100000000000001" customHeight="1" thickBot="1" x14ac:dyDescent="0.25">
      <c r="B13" s="5" t="s">
        <v>43</v>
      </c>
      <c r="C13" s="6">
        <v>0.29192546583850931</v>
      </c>
      <c r="D13" s="6">
        <v>0.51849856321839083</v>
      </c>
      <c r="E13" s="6">
        <v>0.21143364928909952</v>
      </c>
      <c r="F13" s="6">
        <v>0.74468085106382975</v>
      </c>
      <c r="G13" s="6">
        <v>9.2827004219409287E-2</v>
      </c>
    </row>
    <row r="14" spans="2:7" s="8" customFormat="1" ht="20.100000000000001" customHeight="1" thickBot="1" x14ac:dyDescent="0.25">
      <c r="B14" s="5" t="s">
        <v>44</v>
      </c>
      <c r="C14" s="6">
        <v>0.30667541445931784</v>
      </c>
      <c r="D14" s="6">
        <v>0.62447091678666489</v>
      </c>
      <c r="E14" s="6">
        <v>0.18494372677639609</v>
      </c>
      <c r="F14" s="6">
        <v>0.61019649495485928</v>
      </c>
      <c r="G14" s="6">
        <v>0.74657534246575341</v>
      </c>
    </row>
    <row r="15" spans="2:7" s="8" customFormat="1" ht="20.100000000000001" customHeight="1" thickBot="1" x14ac:dyDescent="0.25">
      <c r="B15" s="5" t="s">
        <v>45</v>
      </c>
      <c r="C15" s="6">
        <v>0.42488180786686836</v>
      </c>
      <c r="D15" s="6">
        <v>0.93026332106981935</v>
      </c>
      <c r="E15" s="6">
        <v>0.22918602250438733</v>
      </c>
      <c r="F15" s="6">
        <v>1.5569430569430569</v>
      </c>
      <c r="G15" s="6">
        <v>1.0130208333333333</v>
      </c>
    </row>
    <row r="16" spans="2:7" s="8" customFormat="1" ht="20.100000000000001" customHeight="1" thickBot="1" x14ac:dyDescent="0.25">
      <c r="B16" s="5" t="s">
        <v>46</v>
      </c>
      <c r="C16" s="6">
        <v>0.29929198181045374</v>
      </c>
      <c r="D16" s="6">
        <v>0.59056762620211767</v>
      </c>
      <c r="E16" s="6">
        <v>0.16892530165477623</v>
      </c>
      <c r="F16" s="6">
        <v>1.1966908511767829</v>
      </c>
      <c r="G16" s="6">
        <v>0.59248858447488584</v>
      </c>
    </row>
    <row r="17" spans="2:7" s="8" customFormat="1" ht="20.100000000000001" customHeight="1" thickBot="1" x14ac:dyDescent="0.25">
      <c r="B17" s="5" t="s">
        <v>47</v>
      </c>
      <c r="C17" s="6">
        <v>0.31583565603385982</v>
      </c>
      <c r="D17" s="6">
        <v>0.48921150772509325</v>
      </c>
      <c r="E17" s="6">
        <v>0.20136605754772283</v>
      </c>
      <c r="F17" s="6">
        <v>1.5430242272347536</v>
      </c>
      <c r="G17" s="6">
        <v>0.47267964071856289</v>
      </c>
    </row>
    <row r="18" spans="2:7" s="8" customFormat="1" ht="20.100000000000001" customHeight="1" thickBot="1" x14ac:dyDescent="0.25">
      <c r="B18" s="5" t="s">
        <v>48</v>
      </c>
      <c r="C18" s="6">
        <v>0.34428794992175271</v>
      </c>
      <c r="D18" s="6">
        <v>0.59813822780363568</v>
      </c>
      <c r="E18" s="6">
        <v>0.2468331952172369</v>
      </c>
      <c r="F18" s="6">
        <v>0.82560706401766004</v>
      </c>
      <c r="G18" s="6">
        <v>0.32592190889370931</v>
      </c>
    </row>
    <row r="19" spans="2:7" s="8" customFormat="1" ht="20.100000000000001" customHeight="1" thickBot="1" x14ac:dyDescent="0.25">
      <c r="B19" s="5" t="s">
        <v>49</v>
      </c>
      <c r="C19" s="6">
        <v>0.37794619265925122</v>
      </c>
      <c r="D19" s="6">
        <v>0.76075314160411567</v>
      </c>
      <c r="E19" s="6">
        <v>0.22138064772586874</v>
      </c>
      <c r="F19" s="6">
        <v>1.1727688787185355</v>
      </c>
      <c r="G19" s="6">
        <v>1.2058823529411764</v>
      </c>
    </row>
    <row r="20" spans="2:7" s="8" customFormat="1" ht="20.100000000000001" customHeight="1" thickBot="1" x14ac:dyDescent="0.25">
      <c r="B20" s="5" t="s">
        <v>50</v>
      </c>
      <c r="C20" s="6">
        <v>0.49632953072094171</v>
      </c>
      <c r="D20" s="6">
        <v>0.92819582955575708</v>
      </c>
      <c r="E20" s="6">
        <v>0.32412955242013419</v>
      </c>
      <c r="F20" s="6">
        <v>0.76890931884663605</v>
      </c>
      <c r="G20" s="6">
        <v>0.47804370447450573</v>
      </c>
    </row>
    <row r="21" spans="2:7" s="8" customFormat="1" ht="20.100000000000001" customHeight="1" thickBot="1" x14ac:dyDescent="0.25">
      <c r="B21" s="5" t="s">
        <v>51</v>
      </c>
      <c r="C21" s="6">
        <v>0.4847962299915754</v>
      </c>
      <c r="D21" s="6">
        <v>0.85832395950506191</v>
      </c>
      <c r="E21" s="6">
        <v>0.32187213775416745</v>
      </c>
      <c r="F21" s="6">
        <v>1.4421997755331089</v>
      </c>
      <c r="G21" s="6">
        <v>1.0018470631695604</v>
      </c>
    </row>
    <row r="22" spans="2:7" s="8" customFormat="1" ht="15" thickBot="1" x14ac:dyDescent="0.25">
      <c r="B22" s="5" t="s">
        <v>52</v>
      </c>
      <c r="C22" s="6">
        <v>0.24406703565741383</v>
      </c>
      <c r="D22" s="6">
        <v>0.60907342537262177</v>
      </c>
      <c r="E22" s="6">
        <v>0.11752264428320766</v>
      </c>
      <c r="F22" s="6">
        <v>0.81175536139793492</v>
      </c>
      <c r="G22" s="6">
        <v>0.37905709547500593</v>
      </c>
    </row>
    <row r="23" spans="2:7" s="8" customFormat="1" ht="20.100000000000001" customHeight="1" thickBot="1" x14ac:dyDescent="0.25">
      <c r="B23" s="5" t="s">
        <v>53</v>
      </c>
      <c r="C23" s="6">
        <v>0.38018922571925085</v>
      </c>
      <c r="D23" s="6">
        <v>0.55918429264909852</v>
      </c>
      <c r="E23" s="6">
        <v>0.2277986569870134</v>
      </c>
      <c r="F23" s="6">
        <v>0.94731457800511509</v>
      </c>
      <c r="G23" s="6">
        <v>1.5370252762606376</v>
      </c>
    </row>
    <row r="24" spans="2:7" s="8" customFormat="1" ht="20.100000000000001" customHeight="1" thickBot="1" x14ac:dyDescent="0.25">
      <c r="B24" s="5" t="s">
        <v>54</v>
      </c>
      <c r="C24" s="6">
        <v>0.40472320806660256</v>
      </c>
      <c r="D24" s="6">
        <v>0.71726594301221169</v>
      </c>
      <c r="E24" s="6">
        <v>0.31418320340184269</v>
      </c>
      <c r="F24" s="6">
        <v>0.40970350404312667</v>
      </c>
      <c r="G24" s="6">
        <v>0.61604278074866314</v>
      </c>
    </row>
    <row r="25" spans="2:7" s="8" customFormat="1" ht="20.100000000000001" customHeight="1" thickBot="1" x14ac:dyDescent="0.25">
      <c r="B25" s="5" t="s">
        <v>55</v>
      </c>
      <c r="C25" s="6">
        <v>0.35318618805676677</v>
      </c>
      <c r="D25" s="6">
        <v>0.65735021618282896</v>
      </c>
      <c r="E25" s="6">
        <v>0.22385555811856481</v>
      </c>
      <c r="F25" s="6">
        <v>0.99047619047619051</v>
      </c>
      <c r="G25" s="6">
        <v>0.71682847896440127</v>
      </c>
    </row>
    <row r="26" spans="2:7" s="8" customFormat="1" ht="20.100000000000001" customHeight="1" thickBot="1" x14ac:dyDescent="0.25">
      <c r="B26" s="5" t="s">
        <v>56</v>
      </c>
      <c r="C26" s="6">
        <v>0.23126046676974604</v>
      </c>
      <c r="D26" s="6">
        <v>0.66643900773227305</v>
      </c>
      <c r="E26" s="6">
        <v>7.9362428250908862E-2</v>
      </c>
      <c r="F26" s="6">
        <v>1.4630002235636039</v>
      </c>
      <c r="G26" s="6">
        <v>0.70016690510252744</v>
      </c>
    </row>
    <row r="27" spans="2:7" ht="15" thickBot="1" x14ac:dyDescent="0.25">
      <c r="B27" s="5" t="s">
        <v>57</v>
      </c>
      <c r="C27" s="6">
        <v>0.44880174291938996</v>
      </c>
      <c r="D27" s="6">
        <v>0.71234954991402855</v>
      </c>
      <c r="E27" s="6">
        <v>0.29212328767123286</v>
      </c>
      <c r="F27" s="6">
        <v>1.3520749665327978</v>
      </c>
      <c r="G27" s="6">
        <v>0.84721561161351733</v>
      </c>
    </row>
    <row r="28" spans="2:7" ht="15" thickBot="1" x14ac:dyDescent="0.25">
      <c r="B28" s="5" t="s">
        <v>58</v>
      </c>
      <c r="C28" s="6">
        <v>0.2528104198739603</v>
      </c>
      <c r="D28" s="6">
        <v>0.43349879740033775</v>
      </c>
      <c r="E28" s="6">
        <v>0.16241992427752128</v>
      </c>
      <c r="F28" s="6">
        <v>0.45190476190476192</v>
      </c>
      <c r="G28" s="6">
        <v>0.57960010124019234</v>
      </c>
    </row>
    <row r="29" spans="2:7" ht="15" thickBot="1" x14ac:dyDescent="0.25">
      <c r="B29" s="5" t="s">
        <v>59</v>
      </c>
      <c r="C29" s="6">
        <v>0.35769146138290181</v>
      </c>
      <c r="D29" s="6">
        <v>0.7133037006408931</v>
      </c>
      <c r="E29" s="6">
        <v>0.20824789245841877</v>
      </c>
      <c r="F29" s="6">
        <v>1.2964123998606758</v>
      </c>
      <c r="G29" s="6">
        <v>0.66466265865063456</v>
      </c>
    </row>
    <row r="30" spans="2:7" ht="15" thickBot="1" x14ac:dyDescent="0.25">
      <c r="B30" s="5" t="s">
        <v>60</v>
      </c>
      <c r="C30" s="6">
        <v>0.35807334071516966</v>
      </c>
      <c r="D30" s="6">
        <v>0.65608654303376124</v>
      </c>
      <c r="E30" s="6">
        <v>0.21378916293686315</v>
      </c>
      <c r="F30" s="6">
        <v>0.90925589836660614</v>
      </c>
      <c r="G30" s="6">
        <v>0.65452091767881238</v>
      </c>
    </row>
    <row r="31" spans="2:7" ht="15" thickBot="1" x14ac:dyDescent="0.25">
      <c r="B31" s="5" t="s">
        <v>61</v>
      </c>
      <c r="C31" s="6">
        <v>0.25819195228083902</v>
      </c>
      <c r="D31" s="6">
        <v>0.54802683668791929</v>
      </c>
      <c r="E31" s="6">
        <v>0.14507030626565037</v>
      </c>
      <c r="F31" s="6">
        <v>0.62545601945683016</v>
      </c>
      <c r="G31" s="6">
        <v>0.37383776851554984</v>
      </c>
    </row>
    <row r="32" spans="2:7" ht="15" thickBot="1" x14ac:dyDescent="0.25">
      <c r="B32" s="5" t="s">
        <v>62</v>
      </c>
      <c r="C32" s="6">
        <v>0.33757656520316082</v>
      </c>
      <c r="D32" s="6">
        <v>0.47840862748651958</v>
      </c>
      <c r="E32" s="6">
        <v>0.22253703412211204</v>
      </c>
      <c r="F32" s="6">
        <v>1.7122830440587451</v>
      </c>
      <c r="G32" s="6">
        <v>0.63114071606994171</v>
      </c>
    </row>
    <row r="33" spans="2:7" ht="15" thickBot="1" x14ac:dyDescent="0.25">
      <c r="B33" s="5" t="s">
        <v>63</v>
      </c>
      <c r="C33" s="6">
        <v>0.43013666152986402</v>
      </c>
      <c r="D33" s="6">
        <v>0.84760994263862333</v>
      </c>
      <c r="E33" s="6">
        <v>0.23050550733095046</v>
      </c>
      <c r="F33" s="6">
        <v>1.7339593114241001</v>
      </c>
      <c r="G33" s="6">
        <v>0.94858934169278997</v>
      </c>
    </row>
    <row r="34" spans="2:7" ht="15" thickBot="1" x14ac:dyDescent="0.25">
      <c r="B34" s="5" t="s">
        <v>64</v>
      </c>
      <c r="C34" s="6">
        <v>0.31747996916536242</v>
      </c>
      <c r="D34" s="6">
        <v>0.43693359084831379</v>
      </c>
      <c r="E34" s="6">
        <v>0.22137557649889714</v>
      </c>
      <c r="F34" s="6">
        <v>0.82892057026476573</v>
      </c>
      <c r="G34" s="6">
        <v>0.4008746355685131</v>
      </c>
    </row>
    <row r="35" spans="2:7" ht="15" thickBot="1" x14ac:dyDescent="0.25">
      <c r="B35" s="5" t="s">
        <v>65</v>
      </c>
      <c r="C35" s="6">
        <v>0.43874246649275883</v>
      </c>
      <c r="D35" s="6">
        <v>0.46795230855405295</v>
      </c>
      <c r="E35" s="6">
        <v>0.38667371760973029</v>
      </c>
      <c r="F35" s="6">
        <v>0.97551020408163269</v>
      </c>
      <c r="G35" s="6">
        <v>0.66184310738766183</v>
      </c>
    </row>
    <row r="36" spans="2:7" ht="15" thickBot="1" x14ac:dyDescent="0.25">
      <c r="B36" s="5" t="s">
        <v>32</v>
      </c>
      <c r="C36" s="6">
        <v>0.33497747869735089</v>
      </c>
      <c r="D36" s="6">
        <v>0.75876424727691405</v>
      </c>
      <c r="E36" s="6">
        <v>0.16228867673769104</v>
      </c>
      <c r="F36" s="6">
        <v>1.4411087113030958</v>
      </c>
      <c r="G36" s="6">
        <v>0.74731368485685779</v>
      </c>
    </row>
    <row r="37" spans="2:7" ht="15" thickBot="1" x14ac:dyDescent="0.25">
      <c r="B37" s="5" t="s">
        <v>66</v>
      </c>
      <c r="C37" s="6">
        <v>0.28668915844010362</v>
      </c>
      <c r="D37" s="6">
        <v>0.87167941266442339</v>
      </c>
      <c r="E37" s="6">
        <v>0.1079638891724224</v>
      </c>
      <c r="F37" s="6">
        <v>1.0275982353544681</v>
      </c>
      <c r="G37" s="6">
        <v>0.9076171269004033</v>
      </c>
    </row>
    <row r="38" spans="2:7" ht="15" thickBot="1" x14ac:dyDescent="0.25">
      <c r="B38" s="5" t="s">
        <v>33</v>
      </c>
      <c r="C38" s="6">
        <v>0.4514493501318238</v>
      </c>
      <c r="D38" s="6">
        <v>1.0189992938896826</v>
      </c>
      <c r="E38" s="6">
        <v>0.23458071728736413</v>
      </c>
      <c r="F38" s="6">
        <v>0.98718451680397545</v>
      </c>
      <c r="G38" s="6">
        <v>0.84613484811064466</v>
      </c>
    </row>
    <row r="39" spans="2:7" ht="15" thickBot="1" x14ac:dyDescent="0.25">
      <c r="B39" s="5" t="s">
        <v>34</v>
      </c>
      <c r="C39" s="6">
        <v>0.23681170997096254</v>
      </c>
      <c r="D39" s="6">
        <v>0.40848987780412183</v>
      </c>
      <c r="E39" s="6">
        <v>0.1266157729857964</v>
      </c>
      <c r="F39" s="6">
        <v>1.616573902288188</v>
      </c>
      <c r="G39" s="6">
        <v>0.61194477791116442</v>
      </c>
    </row>
    <row r="40" spans="2:7" ht="15" thickBot="1" x14ac:dyDescent="0.25">
      <c r="B40" s="5" t="s">
        <v>67</v>
      </c>
      <c r="C40" s="6">
        <v>0.27652791145332051</v>
      </c>
      <c r="D40" s="6">
        <v>0.48371141054067884</v>
      </c>
      <c r="E40" s="6">
        <v>0.19177881802223523</v>
      </c>
      <c r="F40" s="6">
        <v>0.99358974358974361</v>
      </c>
      <c r="G40" s="6">
        <v>0.24764595103578155</v>
      </c>
    </row>
    <row r="41" spans="2:7" ht="15" thickBot="1" x14ac:dyDescent="0.25">
      <c r="B41" s="5" t="s">
        <v>31</v>
      </c>
      <c r="C41" s="6">
        <v>0.28320035836652663</v>
      </c>
      <c r="D41" s="6">
        <v>0.44638503572929805</v>
      </c>
      <c r="E41" s="6">
        <v>0.17388934314527119</v>
      </c>
      <c r="F41" s="6">
        <v>0.65356037151702784</v>
      </c>
      <c r="G41" s="6">
        <v>0.47794370065224856</v>
      </c>
    </row>
    <row r="42" spans="2:7" ht="15" thickBot="1" x14ac:dyDescent="0.25">
      <c r="B42" s="5" t="s">
        <v>68</v>
      </c>
      <c r="C42" s="6">
        <v>0.2743686114721276</v>
      </c>
      <c r="D42" s="6">
        <v>0.48359640978025381</v>
      </c>
      <c r="E42" s="6">
        <v>0.20190835799571386</v>
      </c>
      <c r="F42" s="6">
        <v>0.48354430379746838</v>
      </c>
      <c r="G42" s="6">
        <v>0.21432983323038912</v>
      </c>
    </row>
    <row r="43" spans="2:7" ht="15" thickBot="1" x14ac:dyDescent="0.25">
      <c r="B43" s="5" t="s">
        <v>69</v>
      </c>
      <c r="C43" s="6">
        <v>0.35085789518389537</v>
      </c>
      <c r="D43" s="6">
        <v>0.83573263876667492</v>
      </c>
      <c r="E43" s="6">
        <v>0.12929978324380359</v>
      </c>
      <c r="F43" s="6">
        <v>0.91755864267820542</v>
      </c>
      <c r="G43" s="6">
        <v>0.69725500596737833</v>
      </c>
    </row>
    <row r="44" spans="2:7" ht="15" thickBot="1" x14ac:dyDescent="0.25">
      <c r="B44" s="5" t="s">
        <v>70</v>
      </c>
      <c r="C44" s="6">
        <v>0.26550196850393698</v>
      </c>
      <c r="D44" s="6">
        <v>0.57471442830209607</v>
      </c>
      <c r="E44" s="6">
        <v>0.15095558729510983</v>
      </c>
      <c r="F44" s="6">
        <v>0.63213703099510599</v>
      </c>
      <c r="G44" s="6">
        <v>0.4973937217653191</v>
      </c>
    </row>
    <row r="45" spans="2:7" ht="15" thickBot="1" x14ac:dyDescent="0.25">
      <c r="B45" s="5" t="s">
        <v>71</v>
      </c>
      <c r="C45" s="6">
        <v>0.20070635721493441</v>
      </c>
      <c r="D45" s="6">
        <v>0.46325459317585299</v>
      </c>
      <c r="E45" s="6">
        <v>9.4756615106328698E-2</v>
      </c>
      <c r="F45" s="6">
        <v>1.1725352112676057</v>
      </c>
      <c r="G45" s="6">
        <v>0.22899066251667408</v>
      </c>
    </row>
    <row r="46" spans="2:7" ht="15" thickBot="1" x14ac:dyDescent="0.25">
      <c r="B46" s="5" t="s">
        <v>72</v>
      </c>
      <c r="C46" s="6">
        <v>0.43249752313497336</v>
      </c>
      <c r="D46" s="6">
        <v>0.88040869214265993</v>
      </c>
      <c r="E46" s="6">
        <v>0.24382236308354879</v>
      </c>
      <c r="F46" s="6">
        <v>1.0642965204236006</v>
      </c>
      <c r="G46" s="6">
        <v>0.69354442808051053</v>
      </c>
    </row>
    <row r="47" spans="2:7" ht="15" thickBot="1" x14ac:dyDescent="0.25">
      <c r="B47" s="5" t="s">
        <v>5</v>
      </c>
      <c r="C47" s="6">
        <v>0.34152639112866695</v>
      </c>
      <c r="D47" s="6">
        <v>0.65928247997213518</v>
      </c>
      <c r="E47" s="6">
        <v>0.1783022530422094</v>
      </c>
      <c r="F47" s="6">
        <v>0.90312965722801786</v>
      </c>
      <c r="G47" s="6">
        <v>0.73284907183212267</v>
      </c>
    </row>
    <row r="48" spans="2:7" ht="15" thickBot="1" x14ac:dyDescent="0.25">
      <c r="B48" s="5" t="s">
        <v>73</v>
      </c>
      <c r="C48" s="6">
        <v>0.42120765832106039</v>
      </c>
      <c r="D48" s="6">
        <v>0.70808408819005297</v>
      </c>
      <c r="E48" s="6">
        <v>0.2991260593220339</v>
      </c>
      <c r="F48" s="6">
        <v>0.50471698113207553</v>
      </c>
      <c r="G48" s="6">
        <v>0.55882352941176472</v>
      </c>
    </row>
    <row r="49" spans="2:7" ht="15" thickBot="1" x14ac:dyDescent="0.25">
      <c r="B49" s="5" t="s">
        <v>74</v>
      </c>
      <c r="C49" s="6">
        <v>0.33244510638500357</v>
      </c>
      <c r="D49" s="6">
        <v>0.88358409457281029</v>
      </c>
      <c r="E49" s="6">
        <v>0.15340833680571631</v>
      </c>
      <c r="F49" s="6">
        <v>1.439297608234938</v>
      </c>
      <c r="G49" s="6">
        <v>0.83420986726771851</v>
      </c>
    </row>
    <row r="50" spans="2:7" ht="15" thickBot="1" x14ac:dyDescent="0.25">
      <c r="B50" s="5" t="s">
        <v>75</v>
      </c>
      <c r="C50" s="6">
        <v>0.33381957773512477</v>
      </c>
      <c r="D50" s="6">
        <v>0.52689125295508277</v>
      </c>
      <c r="E50" s="6">
        <v>0.23689894282141638</v>
      </c>
      <c r="F50" s="6">
        <v>0.56959314775160597</v>
      </c>
      <c r="G50" s="6">
        <v>0.57029177718832891</v>
      </c>
    </row>
    <row r="51" spans="2:7" ht="15" thickBot="1" x14ac:dyDescent="0.25">
      <c r="B51" s="5" t="s">
        <v>76</v>
      </c>
      <c r="C51" s="6">
        <v>0.36104991717471863</v>
      </c>
      <c r="D51" s="6">
        <v>0.74701184092940121</v>
      </c>
      <c r="E51" s="6">
        <v>0.22623409896624661</v>
      </c>
      <c r="F51" s="6">
        <v>0.94947994056463592</v>
      </c>
      <c r="G51" s="6">
        <v>1.1821605083549069</v>
      </c>
    </row>
    <row r="52" spans="2:7" ht="15" thickBot="1" x14ac:dyDescent="0.25">
      <c r="B52" s="5" t="s">
        <v>77</v>
      </c>
      <c r="C52" s="6">
        <v>0.27499415569235564</v>
      </c>
      <c r="D52" s="6">
        <v>0.59986249570299077</v>
      </c>
      <c r="E52" s="6">
        <v>0.17340085874710998</v>
      </c>
      <c r="F52" s="6">
        <v>0.27309236947791166</v>
      </c>
      <c r="G52" s="6">
        <v>0.23817567567567569</v>
      </c>
    </row>
    <row r="53" spans="2:7" ht="15" thickBot="1" x14ac:dyDescent="0.25">
      <c r="B53" s="5" t="s">
        <v>78</v>
      </c>
      <c r="C53" s="6">
        <v>0.59644418282699452</v>
      </c>
      <c r="D53" s="6">
        <v>1.0738954361377804</v>
      </c>
      <c r="E53" s="6">
        <v>0.37936332350049162</v>
      </c>
      <c r="F53" s="6">
        <v>1.9408773045136682</v>
      </c>
      <c r="G53" s="6">
        <v>1.0874475637302357</v>
      </c>
    </row>
    <row r="54" spans="2:7" ht="15" thickBot="1" x14ac:dyDescent="0.25">
      <c r="B54" s="5" t="s">
        <v>79</v>
      </c>
      <c r="C54" s="6">
        <v>0.3453090562285196</v>
      </c>
      <c r="D54" s="6">
        <v>0.69466875479208468</v>
      </c>
      <c r="E54" s="6">
        <v>0.19597224898824436</v>
      </c>
      <c r="F54" s="6">
        <v>0.64920446851726477</v>
      </c>
      <c r="G54" s="6">
        <v>0.77431031645916748</v>
      </c>
    </row>
    <row r="55" spans="2:7" ht="15" thickBot="1" x14ac:dyDescent="0.25">
      <c r="B55" s="5" t="s">
        <v>80</v>
      </c>
      <c r="C55" s="6">
        <v>0.31284748809801244</v>
      </c>
      <c r="D55" s="6">
        <v>0.46061260064746412</v>
      </c>
      <c r="E55" s="6">
        <v>0.14669645387706107</v>
      </c>
      <c r="F55" s="6">
        <v>1.461380443714051</v>
      </c>
      <c r="G55" s="6">
        <v>1.3151027207107162</v>
      </c>
    </row>
    <row r="56" spans="2:7" ht="15" thickBot="1" x14ac:dyDescent="0.25">
      <c r="B56" s="5" t="s">
        <v>81</v>
      </c>
      <c r="C56" s="6">
        <v>0.25968713859638443</v>
      </c>
      <c r="D56" s="6">
        <v>0.44320843091334894</v>
      </c>
      <c r="E56" s="6">
        <v>0.14968493983460548</v>
      </c>
      <c r="F56" s="6">
        <v>0.49904950822382016</v>
      </c>
      <c r="G56" s="6">
        <v>0.39920224234583873</v>
      </c>
    </row>
    <row r="57" spans="2:7" ht="15" thickBot="1" x14ac:dyDescent="0.25">
      <c r="B57" s="5" t="s">
        <v>82</v>
      </c>
      <c r="C57" s="6">
        <v>0.29317764921687595</v>
      </c>
      <c r="D57" s="6">
        <v>0.48820248820248818</v>
      </c>
      <c r="E57" s="6">
        <v>0.19229001787081951</v>
      </c>
      <c r="F57" s="6">
        <v>0.70767195767195767</v>
      </c>
      <c r="G57" s="6">
        <v>0.58777120315581854</v>
      </c>
    </row>
    <row r="58" spans="2:7" ht="15" thickBot="1" x14ac:dyDescent="0.25">
      <c r="B58" s="5" t="s">
        <v>83</v>
      </c>
      <c r="C58" s="6">
        <v>0.21841926689603447</v>
      </c>
      <c r="D58" s="6">
        <v>0.47879555787433853</v>
      </c>
      <c r="E58" s="6">
        <v>9.7958940993604166E-2</v>
      </c>
      <c r="F58" s="6">
        <v>0.68130671506352092</v>
      </c>
      <c r="G58" s="6">
        <v>0.5526932084309133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0.28558381197864868</v>
      </c>
      <c r="D9" s="6">
        <v>0.33640897755610971</v>
      </c>
      <c r="E9" s="6">
        <v>0.11225992317541614</v>
      </c>
      <c r="F9" s="6">
        <v>1.5934870106110501</v>
      </c>
      <c r="G9" s="6">
        <v>0.66156670746634028</v>
      </c>
    </row>
    <row r="10" spans="2:7" s="8" customFormat="1" ht="20.100000000000001" customHeight="1" thickBot="1" x14ac:dyDescent="0.25">
      <c r="B10" s="5" t="s">
        <v>40</v>
      </c>
      <c r="C10" s="6">
        <v>0.38232571646369129</v>
      </c>
      <c r="D10" s="6">
        <v>0.61572021170075808</v>
      </c>
      <c r="E10" s="6">
        <v>0.27708751559871952</v>
      </c>
      <c r="F10" s="6">
        <v>0.44129891756869277</v>
      </c>
      <c r="G10" s="6">
        <v>0.56094364351245085</v>
      </c>
    </row>
    <row r="11" spans="2:7" s="8" customFormat="1" ht="20.100000000000001" customHeight="1" thickBot="1" x14ac:dyDescent="0.25">
      <c r="B11" s="5" t="s">
        <v>41</v>
      </c>
      <c r="C11" s="6">
        <v>0.44044107815609196</v>
      </c>
      <c r="D11" s="6">
        <v>1.0779776024714514</v>
      </c>
      <c r="E11" s="6">
        <v>0.25692401373855689</v>
      </c>
      <c r="F11" s="6">
        <v>1.2003119429590017</v>
      </c>
      <c r="G11" s="6">
        <v>0.77123050259965342</v>
      </c>
    </row>
    <row r="12" spans="2:7" s="8" customFormat="1" ht="20.100000000000001" customHeight="1" thickBot="1" x14ac:dyDescent="0.25">
      <c r="B12" s="5" t="s">
        <v>42</v>
      </c>
      <c r="C12" s="6">
        <v>0.31600409018355946</v>
      </c>
      <c r="D12" s="6">
        <v>1.1547868905392316</v>
      </c>
      <c r="E12" s="6">
        <v>0.10932597641458401</v>
      </c>
      <c r="F12" s="6">
        <v>2.079219288174512</v>
      </c>
      <c r="G12" s="6">
        <v>0.96370967741935487</v>
      </c>
    </row>
    <row r="13" spans="2:7" s="8" customFormat="1" ht="20.100000000000001" customHeight="1" thickBot="1" x14ac:dyDescent="0.25">
      <c r="B13" s="5" t="s">
        <v>43</v>
      </c>
      <c r="C13" s="6">
        <v>0.27696793002915454</v>
      </c>
      <c r="D13" s="6">
        <v>0.43897364771151182</v>
      </c>
      <c r="E13" s="6">
        <v>0.21806758570208612</v>
      </c>
      <c r="F13" s="6">
        <v>0.64819944598337953</v>
      </c>
      <c r="G13" s="6">
        <v>5.2401746724890827E-2</v>
      </c>
    </row>
    <row r="14" spans="2:7" s="8" customFormat="1" ht="20.100000000000001" customHeight="1" thickBot="1" x14ac:dyDescent="0.25">
      <c r="B14" s="5" t="s">
        <v>44</v>
      </c>
      <c r="C14" s="6">
        <v>0.27499154956782074</v>
      </c>
      <c r="D14" s="6">
        <v>0.60577050924079245</v>
      </c>
      <c r="E14" s="6">
        <v>0.1552951685363739</v>
      </c>
      <c r="F14" s="6">
        <v>0.54695304695304692</v>
      </c>
      <c r="G14" s="6">
        <v>0.66187806587245968</v>
      </c>
    </row>
    <row r="15" spans="2:7" s="8" customFormat="1" ht="20.100000000000001" customHeight="1" thickBot="1" x14ac:dyDescent="0.25">
      <c r="B15" s="5" t="s">
        <v>45</v>
      </c>
      <c r="C15" s="6">
        <v>0.38130130881456115</v>
      </c>
      <c r="D15" s="6">
        <v>0.90537515238834088</v>
      </c>
      <c r="E15" s="6">
        <v>0.20264127917112898</v>
      </c>
      <c r="F15" s="6">
        <v>1.6348837209302325</v>
      </c>
      <c r="G15" s="6">
        <v>0.88623276915023552</v>
      </c>
    </row>
    <row r="16" spans="2:7" s="8" customFormat="1" ht="20.100000000000001" customHeight="1" thickBot="1" x14ac:dyDescent="0.25">
      <c r="B16" s="5" t="s">
        <v>46</v>
      </c>
      <c r="C16" s="6">
        <v>0.29993071441031854</v>
      </c>
      <c r="D16" s="6">
        <v>0.66156016017922659</v>
      </c>
      <c r="E16" s="6">
        <v>0.16619836728051857</v>
      </c>
      <c r="F16" s="6">
        <v>1.0409652541670122</v>
      </c>
      <c r="G16" s="6">
        <v>0.52251505855482661</v>
      </c>
    </row>
    <row r="17" spans="2:7" s="8" customFormat="1" ht="20.100000000000001" customHeight="1" thickBot="1" x14ac:dyDescent="0.25">
      <c r="B17" s="5" t="s">
        <v>47</v>
      </c>
      <c r="C17" s="6">
        <v>0.28872096722876234</v>
      </c>
      <c r="D17" s="6">
        <v>0.43613398551173305</v>
      </c>
      <c r="E17" s="6">
        <v>0.21028081640384524</v>
      </c>
      <c r="F17" s="6">
        <v>1.0278372591006424</v>
      </c>
      <c r="G17" s="6">
        <v>0.25504229017566687</v>
      </c>
    </row>
    <row r="18" spans="2:7" s="8" customFormat="1" ht="20.100000000000001" customHeight="1" thickBot="1" x14ac:dyDescent="0.25">
      <c r="B18" s="5" t="s">
        <v>48</v>
      </c>
      <c r="C18" s="6">
        <v>0.29179233901372342</v>
      </c>
      <c r="D18" s="6">
        <v>0.56568856285428482</v>
      </c>
      <c r="E18" s="6">
        <v>0.19433061000756963</v>
      </c>
      <c r="F18" s="6">
        <v>0.66082603254067585</v>
      </c>
      <c r="G18" s="6">
        <v>0.37075180226570548</v>
      </c>
    </row>
    <row r="19" spans="2:7" s="8" customFormat="1" ht="20.100000000000001" customHeight="1" thickBot="1" x14ac:dyDescent="0.25">
      <c r="B19" s="5" t="s">
        <v>49</v>
      </c>
      <c r="C19" s="6">
        <v>0.36994975990914813</v>
      </c>
      <c r="D19" s="6">
        <v>0.75032361737267328</v>
      </c>
      <c r="E19" s="6">
        <v>0.21613642753638862</v>
      </c>
      <c r="F19" s="6">
        <v>1.531260561000338</v>
      </c>
      <c r="G19" s="6">
        <v>0.98559978263822845</v>
      </c>
    </row>
    <row r="20" spans="2:7" s="8" customFormat="1" ht="20.100000000000001" customHeight="1" thickBot="1" x14ac:dyDescent="0.25">
      <c r="B20" s="5" t="s">
        <v>50</v>
      </c>
      <c r="C20" s="6">
        <v>0.46859666810696626</v>
      </c>
      <c r="D20" s="6">
        <v>0.94038152527707963</v>
      </c>
      <c r="E20" s="6">
        <v>0.27711676062445795</v>
      </c>
      <c r="F20" s="6">
        <v>1.4437420986093552</v>
      </c>
      <c r="G20" s="6">
        <v>0.72111111111111115</v>
      </c>
    </row>
    <row r="21" spans="2:7" s="8" customFormat="1" ht="20.100000000000001" customHeight="1" thickBot="1" x14ac:dyDescent="0.25">
      <c r="B21" s="5" t="s">
        <v>51</v>
      </c>
      <c r="C21" s="6">
        <v>0.50003395124601069</v>
      </c>
      <c r="D21" s="6">
        <v>0.96156773211567736</v>
      </c>
      <c r="E21" s="6">
        <v>0.33799860041987406</v>
      </c>
      <c r="F21" s="6">
        <v>1.6027972027972028</v>
      </c>
      <c r="G21" s="6">
        <v>0.75719298245614031</v>
      </c>
    </row>
    <row r="22" spans="2:7" s="8" customFormat="1" ht="15" thickBot="1" x14ac:dyDescent="0.25">
      <c r="B22" s="5" t="s">
        <v>52</v>
      </c>
      <c r="C22" s="6">
        <v>0.23602133495045274</v>
      </c>
      <c r="D22" s="6">
        <v>0.61616309232399258</v>
      </c>
      <c r="E22" s="6">
        <v>0.1140767923641491</v>
      </c>
      <c r="F22" s="6">
        <v>1.1807359307359306</v>
      </c>
      <c r="G22" s="6">
        <v>0.34394463667820069</v>
      </c>
    </row>
    <row r="23" spans="2:7" s="8" customFormat="1" ht="20.100000000000001" customHeight="1" thickBot="1" x14ac:dyDescent="0.25">
      <c r="B23" s="5" t="s">
        <v>53</v>
      </c>
      <c r="C23" s="6">
        <v>0.36902899443442044</v>
      </c>
      <c r="D23" s="6">
        <v>0.57819682055651467</v>
      </c>
      <c r="E23" s="6">
        <v>0.22497918532133152</v>
      </c>
      <c r="F23" s="6">
        <v>0.98081878041797876</v>
      </c>
      <c r="G23" s="6">
        <v>1.2236727589208007</v>
      </c>
    </row>
    <row r="24" spans="2:7" s="8" customFormat="1" ht="20.100000000000001" customHeight="1" thickBot="1" x14ac:dyDescent="0.25">
      <c r="B24" s="5" t="s">
        <v>54</v>
      </c>
      <c r="C24" s="6">
        <v>0.36887357506279383</v>
      </c>
      <c r="D24" s="6">
        <v>0.71028834669851559</v>
      </c>
      <c r="E24" s="6">
        <v>0.27225969645868464</v>
      </c>
      <c r="F24" s="6">
        <v>0.72597864768683273</v>
      </c>
      <c r="G24" s="6">
        <v>0.46761800219538968</v>
      </c>
    </row>
    <row r="25" spans="2:7" s="8" customFormat="1" ht="20.100000000000001" customHeight="1" thickBot="1" x14ac:dyDescent="0.25">
      <c r="B25" s="5" t="s">
        <v>55</v>
      </c>
      <c r="C25" s="6">
        <v>0.3419033232628399</v>
      </c>
      <c r="D25" s="6">
        <v>0.73421697559628596</v>
      </c>
      <c r="E25" s="6">
        <v>0.20073815034205725</v>
      </c>
      <c r="F25" s="6">
        <v>0.99003147953830006</v>
      </c>
      <c r="G25" s="6">
        <v>0.70377906976744187</v>
      </c>
    </row>
    <row r="26" spans="2:7" s="8" customFormat="1" ht="20.100000000000001" customHeight="1" thickBot="1" x14ac:dyDescent="0.25">
      <c r="B26" s="5" t="s">
        <v>56</v>
      </c>
      <c r="C26" s="6">
        <v>0.2279110692941648</v>
      </c>
      <c r="D26" s="6">
        <v>0.65322925846657431</v>
      </c>
      <c r="E26" s="6">
        <v>8.0453716602675182E-2</v>
      </c>
      <c r="F26" s="6">
        <v>1.4499506903353057</v>
      </c>
      <c r="G26" s="6">
        <v>0.68269126424308191</v>
      </c>
    </row>
    <row r="27" spans="2:7" ht="15" thickBot="1" x14ac:dyDescent="0.25">
      <c r="B27" s="5" t="s">
        <v>57</v>
      </c>
      <c r="C27" s="6">
        <v>0.38445797924841713</v>
      </c>
      <c r="D27" s="6">
        <v>0.85662272441933462</v>
      </c>
      <c r="E27" s="6">
        <v>0.2252799894281278</v>
      </c>
      <c r="F27" s="6">
        <v>0.53656024716786821</v>
      </c>
      <c r="G27" s="6">
        <v>0.77420736932305056</v>
      </c>
    </row>
    <row r="28" spans="2:7" ht="15" thickBot="1" x14ac:dyDescent="0.25">
      <c r="B28" s="5" t="s">
        <v>58</v>
      </c>
      <c r="C28" s="6">
        <v>0.29790969701283604</v>
      </c>
      <c r="D28" s="6">
        <v>0.50764897553432375</v>
      </c>
      <c r="E28" s="6">
        <v>0.18391357737877934</v>
      </c>
      <c r="F28" s="6">
        <v>1.5523861766319254</v>
      </c>
      <c r="G28" s="6">
        <v>0.48927352510970257</v>
      </c>
    </row>
    <row r="29" spans="2:7" ht="15" thickBot="1" x14ac:dyDescent="0.25">
      <c r="B29" s="5" t="s">
        <v>59</v>
      </c>
      <c r="C29" s="6">
        <v>0.31934045596029276</v>
      </c>
      <c r="D29" s="6">
        <v>0.70389653093659232</v>
      </c>
      <c r="E29" s="6">
        <v>0.18250461435203311</v>
      </c>
      <c r="F29" s="6">
        <v>1.1746794871794872</v>
      </c>
      <c r="G29" s="6">
        <v>0.54282692985548109</v>
      </c>
    </row>
    <row r="30" spans="2:7" ht="15" thickBot="1" x14ac:dyDescent="0.25">
      <c r="B30" s="5" t="s">
        <v>60</v>
      </c>
      <c r="C30" s="6">
        <v>0.37199868073878628</v>
      </c>
      <c r="D30" s="6">
        <v>0.74338518813987498</v>
      </c>
      <c r="E30" s="6">
        <v>0.22543379419133339</v>
      </c>
      <c r="F30" s="6">
        <v>0.83423423423423426</v>
      </c>
      <c r="G30" s="6">
        <v>0.5304347826086957</v>
      </c>
    </row>
    <row r="31" spans="2:7" ht="15" thickBot="1" x14ac:dyDescent="0.25">
      <c r="B31" s="5" t="s">
        <v>61</v>
      </c>
      <c r="C31" s="6">
        <v>0.26168687924173817</v>
      </c>
      <c r="D31" s="6">
        <v>0.55557509672880756</v>
      </c>
      <c r="E31" s="6">
        <v>0.14672991188699921</v>
      </c>
      <c r="F31" s="6">
        <v>0.61035930937937466</v>
      </c>
      <c r="G31" s="6">
        <v>0.33178869323447635</v>
      </c>
    </row>
    <row r="32" spans="2:7" ht="15" thickBot="1" x14ac:dyDescent="0.25">
      <c r="B32" s="5" t="s">
        <v>62</v>
      </c>
      <c r="C32" s="6">
        <v>0.34807514110016008</v>
      </c>
      <c r="D32" s="6">
        <v>0.48457190511489995</v>
      </c>
      <c r="E32" s="6">
        <v>0.23795132244854164</v>
      </c>
      <c r="F32" s="6">
        <v>2.1470327723649247</v>
      </c>
      <c r="G32" s="6">
        <v>0.61254199328107506</v>
      </c>
    </row>
    <row r="33" spans="2:7" ht="15" thickBot="1" x14ac:dyDescent="0.25">
      <c r="B33" s="5" t="s">
        <v>63</v>
      </c>
      <c r="C33" s="6">
        <v>0.36517513265120582</v>
      </c>
      <c r="D33" s="6">
        <v>0.80222398729150124</v>
      </c>
      <c r="E33" s="6">
        <v>0.18439913071623434</v>
      </c>
      <c r="F33" s="6">
        <v>1.6274165202108963</v>
      </c>
      <c r="G33" s="6">
        <v>0.68326947637292468</v>
      </c>
    </row>
    <row r="34" spans="2:7" ht="15" thickBot="1" x14ac:dyDescent="0.25">
      <c r="B34" s="5" t="s">
        <v>64</v>
      </c>
      <c r="C34" s="6">
        <v>0.31425294321329639</v>
      </c>
      <c r="D34" s="6">
        <v>0.40313322979269361</v>
      </c>
      <c r="E34" s="6">
        <v>0.20882396780444179</v>
      </c>
      <c r="F34" s="6">
        <v>0.54674644727000743</v>
      </c>
      <c r="G34" s="6">
        <v>0.68691878487290758</v>
      </c>
    </row>
    <row r="35" spans="2:7" ht="15" thickBot="1" x14ac:dyDescent="0.25">
      <c r="B35" s="5" t="s">
        <v>65</v>
      </c>
      <c r="C35" s="6">
        <v>0.37871025109031631</v>
      </c>
      <c r="D35" s="6">
        <v>0.45609581978266045</v>
      </c>
      <c r="E35" s="6">
        <v>0.30826825017749954</v>
      </c>
      <c r="F35" s="6">
        <v>1.1040974529346623</v>
      </c>
      <c r="G35" s="6">
        <v>0.58035062089116141</v>
      </c>
    </row>
    <row r="36" spans="2:7" ht="15" thickBot="1" x14ac:dyDescent="0.25">
      <c r="B36" s="5" t="s">
        <v>32</v>
      </c>
      <c r="C36" s="6">
        <v>0.31882454363850821</v>
      </c>
      <c r="D36" s="6">
        <v>0.77966162094101532</v>
      </c>
      <c r="E36" s="6">
        <v>0.15894142705217615</v>
      </c>
      <c r="F36" s="6">
        <v>0.95253098088636845</v>
      </c>
      <c r="G36" s="6">
        <v>0.73209350649350646</v>
      </c>
    </row>
    <row r="37" spans="2:7" ht="15" thickBot="1" x14ac:dyDescent="0.25">
      <c r="B37" s="5" t="s">
        <v>66</v>
      </c>
      <c r="C37" s="6">
        <v>0.27186862235215786</v>
      </c>
      <c r="D37" s="6">
        <v>0.85692453625632381</v>
      </c>
      <c r="E37" s="6">
        <v>0.10049479330673626</v>
      </c>
      <c r="F37" s="6">
        <v>1.7393331449562024</v>
      </c>
      <c r="G37" s="6">
        <v>0.87594975965265931</v>
      </c>
    </row>
    <row r="38" spans="2:7" ht="15" thickBot="1" x14ac:dyDescent="0.25">
      <c r="B38" s="5" t="s">
        <v>33</v>
      </c>
      <c r="C38" s="6">
        <v>0.4176659323646334</v>
      </c>
      <c r="D38" s="6">
        <v>0.94950094415969788</v>
      </c>
      <c r="E38" s="6">
        <v>0.2225354361351288</v>
      </c>
      <c r="F38" s="6">
        <v>0.94602736287184641</v>
      </c>
      <c r="G38" s="6">
        <v>0.84562248995983935</v>
      </c>
    </row>
    <row r="39" spans="2:7" ht="15" thickBot="1" x14ac:dyDescent="0.25">
      <c r="B39" s="5" t="s">
        <v>34</v>
      </c>
      <c r="C39" s="6">
        <v>0.2332616657843275</v>
      </c>
      <c r="D39" s="6">
        <v>0.50968233799237617</v>
      </c>
      <c r="E39" s="6">
        <v>0.11710512695384706</v>
      </c>
      <c r="F39" s="6">
        <v>1.1009227220299884</v>
      </c>
      <c r="G39" s="6">
        <v>0.49191489361702129</v>
      </c>
    </row>
    <row r="40" spans="2:7" ht="15" thickBot="1" x14ac:dyDescent="0.25">
      <c r="B40" s="5" t="s">
        <v>67</v>
      </c>
      <c r="C40" s="6">
        <v>0.31252965279275391</v>
      </c>
      <c r="D40" s="6">
        <v>0.62745638200183651</v>
      </c>
      <c r="E40" s="6">
        <v>0.20034614275183488</v>
      </c>
      <c r="F40" s="6">
        <v>0.70498915401301521</v>
      </c>
      <c r="G40" s="6">
        <v>0.22579684241882633</v>
      </c>
    </row>
    <row r="41" spans="2:7" ht="15" thickBot="1" x14ac:dyDescent="0.25">
      <c r="B41" s="5" t="s">
        <v>31</v>
      </c>
      <c r="C41" s="6">
        <v>0.26568240025031581</v>
      </c>
      <c r="D41" s="6">
        <v>0.45024152568955061</v>
      </c>
      <c r="E41" s="6">
        <v>0.14928550544550837</v>
      </c>
      <c r="F41" s="6">
        <v>0.63822525597269619</v>
      </c>
      <c r="G41" s="6">
        <v>0.49007444168734493</v>
      </c>
    </row>
    <row r="42" spans="2:7" ht="15" thickBot="1" x14ac:dyDescent="0.25">
      <c r="B42" s="5" t="s">
        <v>68</v>
      </c>
      <c r="C42" s="6">
        <v>0.27690005567928733</v>
      </c>
      <c r="D42" s="6">
        <v>0.49325487944890928</v>
      </c>
      <c r="E42" s="6">
        <v>0.17297653438751204</v>
      </c>
      <c r="F42" s="6">
        <v>0.705026455026455</v>
      </c>
      <c r="G42" s="6">
        <v>0.44808743169398907</v>
      </c>
    </row>
    <row r="43" spans="2:7" ht="15" thickBot="1" x14ac:dyDescent="0.25">
      <c r="B43" s="5" t="s">
        <v>69</v>
      </c>
      <c r="C43" s="6">
        <v>0.34943644118604295</v>
      </c>
      <c r="D43" s="6">
        <v>0.8956096442627336</v>
      </c>
      <c r="E43" s="6">
        <v>0.12566994193836534</v>
      </c>
      <c r="F43" s="6">
        <v>0.94842868654311041</v>
      </c>
      <c r="G43" s="6">
        <v>0.67296681647478918</v>
      </c>
    </row>
    <row r="44" spans="2:7" ht="15" thickBot="1" x14ac:dyDescent="0.25">
      <c r="B44" s="5" t="s">
        <v>70</v>
      </c>
      <c r="C44" s="6">
        <v>0.24794314021107042</v>
      </c>
      <c r="D44" s="6">
        <v>0.64818607372732595</v>
      </c>
      <c r="E44" s="6">
        <v>0.12803120446432548</v>
      </c>
      <c r="F44" s="6">
        <v>0.57209106239460372</v>
      </c>
      <c r="G44" s="6">
        <v>0.44576877234803336</v>
      </c>
    </row>
    <row r="45" spans="2:7" ht="15" thickBot="1" x14ac:dyDescent="0.25">
      <c r="B45" s="5" t="s">
        <v>71</v>
      </c>
      <c r="C45" s="6">
        <v>0.18514433681787668</v>
      </c>
      <c r="D45" s="6">
        <v>0.44293541168300021</v>
      </c>
      <c r="E45" s="6">
        <v>9.1815252416756171E-2</v>
      </c>
      <c r="F45" s="6">
        <v>0.86305147058823528</v>
      </c>
      <c r="G45" s="6">
        <v>0.32061068702290074</v>
      </c>
    </row>
    <row r="46" spans="2:7" ht="15" thickBot="1" x14ac:dyDescent="0.25">
      <c r="B46" s="5" t="s">
        <v>72</v>
      </c>
      <c r="C46" s="6">
        <v>0.41611941245518863</v>
      </c>
      <c r="D46" s="6">
        <v>0.94115681172566901</v>
      </c>
      <c r="E46" s="6">
        <v>0.22806434704288572</v>
      </c>
      <c r="F46" s="6">
        <v>1.3657968313140727</v>
      </c>
      <c r="G46" s="6">
        <v>0.56558738065587377</v>
      </c>
    </row>
    <row r="47" spans="2:7" ht="15" thickBot="1" x14ac:dyDescent="0.25">
      <c r="B47" s="5" t="s">
        <v>5</v>
      </c>
      <c r="C47" s="6">
        <v>0.34695597019870683</v>
      </c>
      <c r="D47" s="6">
        <v>0.65150069714537318</v>
      </c>
      <c r="E47" s="6">
        <v>0.18709397401433692</v>
      </c>
      <c r="F47" s="6">
        <v>0.87937743190661477</v>
      </c>
      <c r="G47" s="6">
        <v>0.75995101041028779</v>
      </c>
    </row>
    <row r="48" spans="2:7" ht="15" thickBot="1" x14ac:dyDescent="0.25">
      <c r="B48" s="5" t="s">
        <v>73</v>
      </c>
      <c r="C48" s="6">
        <v>0.37124762507916403</v>
      </c>
      <c r="D48" s="6">
        <v>0.74285219199445507</v>
      </c>
      <c r="E48" s="6">
        <v>0.22658737310025831</v>
      </c>
      <c r="F48" s="6">
        <v>0.59154929577464788</v>
      </c>
      <c r="G48" s="6">
        <v>0.5714285714285714</v>
      </c>
    </row>
    <row r="49" spans="2:7" ht="15" thickBot="1" x14ac:dyDescent="0.25">
      <c r="B49" s="5" t="s">
        <v>74</v>
      </c>
      <c r="C49" s="6">
        <v>0.30147220069882019</v>
      </c>
      <c r="D49" s="6">
        <v>0.87649676013019195</v>
      </c>
      <c r="E49" s="6">
        <v>0.1365243951450848</v>
      </c>
      <c r="F49" s="6">
        <v>1.5854909623839766</v>
      </c>
      <c r="G49" s="6">
        <v>0.66901647698318334</v>
      </c>
    </row>
    <row r="50" spans="2:7" ht="15" thickBot="1" x14ac:dyDescent="0.25">
      <c r="B50" s="5" t="s">
        <v>75</v>
      </c>
      <c r="C50" s="6">
        <v>0.30569287195024719</v>
      </c>
      <c r="D50" s="6">
        <v>0.48256827425915166</v>
      </c>
      <c r="E50" s="6">
        <v>0.22072727272727272</v>
      </c>
      <c r="F50" s="6">
        <v>0.48910411622276029</v>
      </c>
      <c r="G50" s="6">
        <v>0.34324942791762014</v>
      </c>
    </row>
    <row r="51" spans="2:7" ht="15" thickBot="1" x14ac:dyDescent="0.25">
      <c r="B51" s="5" t="s">
        <v>76</v>
      </c>
      <c r="C51" s="6">
        <v>0.35355961851816353</v>
      </c>
      <c r="D51" s="6">
        <v>0.7235836167553269</v>
      </c>
      <c r="E51" s="6">
        <v>0.22415521752071813</v>
      </c>
      <c r="F51" s="6">
        <v>0.93687707641196016</v>
      </c>
      <c r="G51" s="6">
        <v>1.1982499316379547</v>
      </c>
    </row>
    <row r="52" spans="2:7" ht="15" thickBot="1" x14ac:dyDescent="0.25">
      <c r="B52" s="5" t="s">
        <v>77</v>
      </c>
      <c r="C52" s="6">
        <v>0.29097043701799485</v>
      </c>
      <c r="D52" s="6">
        <v>0.56230256230256226</v>
      </c>
      <c r="E52" s="6">
        <v>0.200023044129508</v>
      </c>
      <c r="F52" s="6">
        <v>0.30196078431372547</v>
      </c>
      <c r="G52" s="6">
        <v>0.31127819548872182</v>
      </c>
    </row>
    <row r="53" spans="2:7" ht="15" thickBot="1" x14ac:dyDescent="0.25">
      <c r="B53" s="5" t="s">
        <v>78</v>
      </c>
      <c r="C53" s="6">
        <v>0.56433506044905013</v>
      </c>
      <c r="D53" s="6">
        <v>1.1592412398185099</v>
      </c>
      <c r="E53" s="6">
        <v>0.34954365048723612</v>
      </c>
      <c r="F53" s="6">
        <v>2.0782792665726375</v>
      </c>
      <c r="G53" s="6">
        <v>0.81235891647855529</v>
      </c>
    </row>
    <row r="54" spans="2:7" ht="15" thickBot="1" x14ac:dyDescent="0.25">
      <c r="B54" s="5" t="s">
        <v>79</v>
      </c>
      <c r="C54" s="6">
        <v>0.35762934732300378</v>
      </c>
      <c r="D54" s="6">
        <v>0.75608530594015189</v>
      </c>
      <c r="E54" s="6">
        <v>0.20873996140360984</v>
      </c>
      <c r="F54" s="6">
        <v>0.92500721084511106</v>
      </c>
      <c r="G54" s="6">
        <v>0.84759438790871322</v>
      </c>
    </row>
    <row r="55" spans="2:7" ht="15" thickBot="1" x14ac:dyDescent="0.25">
      <c r="B55" s="5" t="s">
        <v>80</v>
      </c>
      <c r="C55" s="6">
        <v>0.2575574820957407</v>
      </c>
      <c r="D55" s="6">
        <v>0.53136483506981969</v>
      </c>
      <c r="E55" s="6">
        <v>0.10467393983421329</v>
      </c>
      <c r="F55" s="6">
        <v>1.343098311817279</v>
      </c>
      <c r="G55" s="6">
        <v>1.0974794238683128</v>
      </c>
    </row>
    <row r="56" spans="2:7" ht="15" thickBot="1" x14ac:dyDescent="0.25">
      <c r="B56" s="5" t="s">
        <v>81</v>
      </c>
      <c r="C56" s="6">
        <v>0.30724053512698141</v>
      </c>
      <c r="D56" s="6">
        <v>0.46946849230611143</v>
      </c>
      <c r="E56" s="6">
        <v>0.15171829533316145</v>
      </c>
      <c r="F56" s="6">
        <v>2.248696659586793</v>
      </c>
      <c r="G56" s="6">
        <v>0.36459023635962007</v>
      </c>
    </row>
    <row r="57" spans="2:7" ht="15" thickBot="1" x14ac:dyDescent="0.25">
      <c r="B57" s="5" t="s">
        <v>82</v>
      </c>
      <c r="C57" s="6">
        <v>0.34300750107999844</v>
      </c>
      <c r="D57" s="6">
        <v>0.50599052660908328</v>
      </c>
      <c r="E57" s="6">
        <v>0.23425586840367413</v>
      </c>
      <c r="F57" s="6">
        <v>1.2923076923076924</v>
      </c>
      <c r="G57" s="6">
        <v>0.52173913043478259</v>
      </c>
    </row>
    <row r="58" spans="2:7" ht="15" thickBot="1" x14ac:dyDescent="0.25">
      <c r="B58" s="5" t="s">
        <v>83</v>
      </c>
      <c r="C58" s="6">
        <v>0.20336569791957593</v>
      </c>
      <c r="D58" s="6">
        <v>0.531422042173055</v>
      </c>
      <c r="E58" s="6">
        <v>8.1899795120134108E-2</v>
      </c>
      <c r="F58" s="6">
        <v>0.69699166364624865</v>
      </c>
      <c r="G58" s="6">
        <v>0.52789880534082922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0.27136303911850812</v>
      </c>
      <c r="D9" s="6">
        <v>0.43430330718045485</v>
      </c>
      <c r="E9" s="6">
        <v>0.11286378508696401</v>
      </c>
      <c r="F9" s="6">
        <v>1.1553090332805072</v>
      </c>
      <c r="G9" s="6">
        <v>0.81166107382550334</v>
      </c>
    </row>
    <row r="10" spans="2:7" s="8" customFormat="1" ht="20.100000000000001" customHeight="1" thickBot="1" x14ac:dyDescent="0.25">
      <c r="B10" s="5" t="s">
        <v>40</v>
      </c>
      <c r="C10" s="6">
        <v>0.37665655436691681</v>
      </c>
      <c r="D10" s="6">
        <v>0.68085953044170311</v>
      </c>
      <c r="E10" s="6">
        <v>0.27143474970267056</v>
      </c>
      <c r="F10" s="6">
        <v>0.62850971922246224</v>
      </c>
      <c r="G10" s="6">
        <v>0.6591549295774648</v>
      </c>
    </row>
    <row r="11" spans="2:7" s="8" customFormat="1" ht="20.100000000000001" customHeight="1" thickBot="1" x14ac:dyDescent="0.25">
      <c r="B11" s="5" t="s">
        <v>41</v>
      </c>
      <c r="C11" s="6">
        <v>0.3953200572833635</v>
      </c>
      <c r="D11" s="6">
        <v>0.97249418019118694</v>
      </c>
      <c r="E11" s="6">
        <v>0.26439226640784319</v>
      </c>
      <c r="F11" s="6">
        <v>1.3985380116959065</v>
      </c>
      <c r="G11" s="6">
        <v>0.42656670511341793</v>
      </c>
    </row>
    <row r="12" spans="2:7" s="8" customFormat="1" ht="20.100000000000001" customHeight="1" thickBot="1" x14ac:dyDescent="0.25">
      <c r="B12" s="5" t="s">
        <v>42</v>
      </c>
      <c r="C12" s="6">
        <v>0.2778166050976309</v>
      </c>
      <c r="D12" s="6">
        <v>0.96856821625849343</v>
      </c>
      <c r="E12" s="6">
        <v>0.1256392101329557</v>
      </c>
      <c r="F12" s="6">
        <v>1.5686274509803921</v>
      </c>
      <c r="G12" s="6">
        <v>0.65404863374279265</v>
      </c>
    </row>
    <row r="13" spans="2:7" s="8" customFormat="1" ht="20.100000000000001" customHeight="1" thickBot="1" x14ac:dyDescent="0.25">
      <c r="B13" s="5" t="s">
        <v>43</v>
      </c>
      <c r="C13" s="6">
        <v>0.28908237135589904</v>
      </c>
      <c r="D13" s="6">
        <v>0.57297541168508914</v>
      </c>
      <c r="E13" s="6">
        <v>0.19818037974683544</v>
      </c>
      <c r="F13" s="6">
        <v>0.72077922077922074</v>
      </c>
      <c r="G13" s="6">
        <v>8.1364829396325458E-2</v>
      </c>
    </row>
    <row r="14" spans="2:7" s="8" customFormat="1" ht="20.100000000000001" customHeight="1" thickBot="1" x14ac:dyDescent="0.25">
      <c r="B14" s="5" t="s">
        <v>44</v>
      </c>
      <c r="C14" s="6">
        <v>0.26885890702937881</v>
      </c>
      <c r="D14" s="6">
        <v>0.64968190042607832</v>
      </c>
      <c r="E14" s="6">
        <v>0.1511652768868933</v>
      </c>
      <c r="F14" s="6">
        <v>0.72654917566799315</v>
      </c>
      <c r="G14" s="6">
        <v>0.73921867072552006</v>
      </c>
    </row>
    <row r="15" spans="2:7" s="8" customFormat="1" ht="20.100000000000001" customHeight="1" thickBot="1" x14ac:dyDescent="0.25">
      <c r="B15" s="5" t="s">
        <v>45</v>
      </c>
      <c r="C15" s="6">
        <v>0.39071222158679708</v>
      </c>
      <c r="D15" s="6">
        <v>0.99445944026140076</v>
      </c>
      <c r="E15" s="6">
        <v>0.23083037906519049</v>
      </c>
      <c r="F15" s="6">
        <v>1.4527296937416778</v>
      </c>
      <c r="G15" s="6">
        <v>0.8178112899938863</v>
      </c>
    </row>
    <row r="16" spans="2:7" s="8" customFormat="1" ht="20.100000000000001" customHeight="1" thickBot="1" x14ac:dyDescent="0.25">
      <c r="B16" s="5" t="s">
        <v>46</v>
      </c>
      <c r="C16" s="6">
        <v>0.28682403136654061</v>
      </c>
      <c r="D16" s="6">
        <v>0.61318993506493502</v>
      </c>
      <c r="E16" s="6">
        <v>0.1719008550359484</v>
      </c>
      <c r="F16" s="6">
        <v>1.0921196643560744</v>
      </c>
      <c r="G16" s="6">
        <v>0.45966999131556091</v>
      </c>
    </row>
    <row r="17" spans="2:7" s="8" customFormat="1" ht="20.100000000000001" customHeight="1" thickBot="1" x14ac:dyDescent="0.25">
      <c r="B17" s="5" t="s">
        <v>47</v>
      </c>
      <c r="C17" s="6">
        <v>0.2809014663900562</v>
      </c>
      <c r="D17" s="6">
        <v>0.51620800270133382</v>
      </c>
      <c r="E17" s="6">
        <v>0.19148414914988485</v>
      </c>
      <c r="F17" s="6">
        <v>0.97723823975720792</v>
      </c>
      <c r="G17" s="6">
        <v>0.25797101449275361</v>
      </c>
    </row>
    <row r="18" spans="2:7" s="8" customFormat="1" ht="20.100000000000001" customHeight="1" thickBot="1" x14ac:dyDescent="0.25">
      <c r="B18" s="5" t="s">
        <v>48</v>
      </c>
      <c r="C18" s="6">
        <v>0.31222065000112303</v>
      </c>
      <c r="D18" s="6">
        <v>0.6652469206860826</v>
      </c>
      <c r="E18" s="6">
        <v>0.2120725064737923</v>
      </c>
      <c r="F18" s="6">
        <v>0.55321944809461232</v>
      </c>
      <c r="G18" s="6">
        <v>0.38971583220568334</v>
      </c>
    </row>
    <row r="19" spans="2:7" s="8" customFormat="1" ht="20.100000000000001" customHeight="1" thickBot="1" x14ac:dyDescent="0.25">
      <c r="B19" s="5" t="s">
        <v>49</v>
      </c>
      <c r="C19" s="6">
        <v>0.32876193101547158</v>
      </c>
      <c r="D19" s="6">
        <v>0.70977901693515077</v>
      </c>
      <c r="E19" s="6">
        <v>0.20296531114303168</v>
      </c>
      <c r="F19" s="6">
        <v>0.96684720170687677</v>
      </c>
      <c r="G19" s="6">
        <v>1.0755587087619722</v>
      </c>
    </row>
    <row r="20" spans="2:7" s="8" customFormat="1" ht="20.100000000000001" customHeight="1" thickBot="1" x14ac:dyDescent="0.25">
      <c r="B20" s="5" t="s">
        <v>50</v>
      </c>
      <c r="C20" s="6">
        <v>0.38087083185701348</v>
      </c>
      <c r="D20" s="6">
        <v>0.81751824817518248</v>
      </c>
      <c r="E20" s="6">
        <v>0.24399703267956843</v>
      </c>
      <c r="F20" s="6">
        <v>1.1008339651250947</v>
      </c>
      <c r="G20" s="6">
        <v>0.62275101567034241</v>
      </c>
    </row>
    <row r="21" spans="2:7" s="8" customFormat="1" ht="20.100000000000001" customHeight="1" thickBot="1" x14ac:dyDescent="0.25">
      <c r="B21" s="5" t="s">
        <v>51</v>
      </c>
      <c r="C21" s="6">
        <v>0.47665713068354737</v>
      </c>
      <c r="D21" s="6">
        <v>0.98272013228606858</v>
      </c>
      <c r="E21" s="6">
        <v>0.33356247790391641</v>
      </c>
      <c r="F21" s="6">
        <v>1.8426103646833014</v>
      </c>
      <c r="G21" s="6">
        <v>0.68389752973467521</v>
      </c>
    </row>
    <row r="22" spans="2:7" s="8" customFormat="1" ht="15" thickBot="1" x14ac:dyDescent="0.25">
      <c r="B22" s="5" t="s">
        <v>52</v>
      </c>
      <c r="C22" s="6">
        <v>0.19563716789226043</v>
      </c>
      <c r="D22" s="6">
        <v>0.57253986775573706</v>
      </c>
      <c r="E22" s="6">
        <v>0.1012132115100008</v>
      </c>
      <c r="F22" s="6">
        <v>0.67032551097653292</v>
      </c>
      <c r="G22" s="6">
        <v>0.39850746268656717</v>
      </c>
    </row>
    <row r="23" spans="2:7" s="8" customFormat="1" ht="20.100000000000001" customHeight="1" thickBot="1" x14ac:dyDescent="0.25">
      <c r="B23" s="5" t="s">
        <v>53</v>
      </c>
      <c r="C23" s="6">
        <v>0.33317621524447394</v>
      </c>
      <c r="D23" s="6">
        <v>0.55950842518687449</v>
      </c>
      <c r="E23" s="6">
        <v>0.21420828816809806</v>
      </c>
      <c r="F23" s="6">
        <v>0.68075584286424662</v>
      </c>
      <c r="G23" s="6">
        <v>1.0948459463296891</v>
      </c>
    </row>
    <row r="24" spans="2:7" s="8" customFormat="1" ht="20.100000000000001" customHeight="1" thickBot="1" x14ac:dyDescent="0.25">
      <c r="B24" s="5" t="s">
        <v>54</v>
      </c>
      <c r="C24" s="6">
        <v>0.35473224741829024</v>
      </c>
      <c r="D24" s="6">
        <v>0.71450823319982204</v>
      </c>
      <c r="E24" s="6">
        <v>0.27190332326283989</v>
      </c>
      <c r="F24" s="6">
        <v>0.52833638025594154</v>
      </c>
      <c r="G24" s="6">
        <v>0.59682539682539681</v>
      </c>
    </row>
    <row r="25" spans="2:7" s="8" customFormat="1" ht="20.100000000000001" customHeight="1" thickBot="1" x14ac:dyDescent="0.25">
      <c r="B25" s="5" t="s">
        <v>55</v>
      </c>
      <c r="C25" s="6">
        <v>0.36215525144880606</v>
      </c>
      <c r="D25" s="6">
        <v>0.75864722732908629</v>
      </c>
      <c r="E25" s="6">
        <v>0.24161992668815971</v>
      </c>
      <c r="F25" s="6">
        <v>0.94827586206896552</v>
      </c>
      <c r="G25" s="6">
        <v>0.55768025078369909</v>
      </c>
    </row>
    <row r="26" spans="2:7" s="8" customFormat="1" ht="20.100000000000001" customHeight="1" thickBot="1" x14ac:dyDescent="0.25">
      <c r="B26" s="5" t="s">
        <v>56</v>
      </c>
      <c r="C26" s="6">
        <v>0.20023628500680082</v>
      </c>
      <c r="D26" s="6">
        <v>0.67627395632149756</v>
      </c>
      <c r="E26" s="6">
        <v>7.3952940025969374E-2</v>
      </c>
      <c r="F26" s="6">
        <v>1.0768629494528401</v>
      </c>
      <c r="G26" s="6">
        <v>0.69315278487480836</v>
      </c>
    </row>
    <row r="27" spans="2:7" ht="15" thickBot="1" x14ac:dyDescent="0.25">
      <c r="B27" s="5" t="s">
        <v>57</v>
      </c>
      <c r="C27" s="6">
        <v>0.48421656204732011</v>
      </c>
      <c r="D27" s="6">
        <v>0.79524830885992415</v>
      </c>
      <c r="E27" s="6">
        <v>0.36363997300194545</v>
      </c>
      <c r="F27" s="6">
        <v>1.268389662027833</v>
      </c>
      <c r="G27" s="6">
        <v>1.0310469314079422</v>
      </c>
    </row>
    <row r="28" spans="2:7" ht="15" thickBot="1" x14ac:dyDescent="0.25">
      <c r="B28" s="5" t="s">
        <v>58</v>
      </c>
      <c r="C28" s="6">
        <v>0.26845507433742727</v>
      </c>
      <c r="D28" s="6">
        <v>0.48761006289308179</v>
      </c>
      <c r="E28" s="6">
        <v>0.17835860838537021</v>
      </c>
      <c r="F28" s="6">
        <v>0.90404984423676016</v>
      </c>
      <c r="G28" s="6">
        <v>0.41212121212121211</v>
      </c>
    </row>
    <row r="29" spans="2:7" ht="15" thickBot="1" x14ac:dyDescent="0.25">
      <c r="B29" s="5" t="s">
        <v>59</v>
      </c>
      <c r="C29" s="6">
        <v>0.33414357860952471</v>
      </c>
      <c r="D29" s="6">
        <v>0.68818040435458783</v>
      </c>
      <c r="E29" s="6">
        <v>0.22581900847035377</v>
      </c>
      <c r="F29" s="6">
        <v>0.84708642940946421</v>
      </c>
      <c r="G29" s="6">
        <v>0.40591715976331361</v>
      </c>
    </row>
    <row r="30" spans="2:7" ht="15" thickBot="1" x14ac:dyDescent="0.25">
      <c r="B30" s="5" t="s">
        <v>60</v>
      </c>
      <c r="C30" s="6">
        <v>0.37447395153098245</v>
      </c>
      <c r="D30" s="6">
        <v>0.73124456048738029</v>
      </c>
      <c r="E30" s="6">
        <v>0.2681585801099643</v>
      </c>
      <c r="F30" s="6">
        <v>0.72210526315789469</v>
      </c>
      <c r="G30" s="6">
        <v>0.35737704918032787</v>
      </c>
    </row>
    <row r="31" spans="2:7" ht="15" thickBot="1" x14ac:dyDescent="0.25">
      <c r="B31" s="5" t="s">
        <v>61</v>
      </c>
      <c r="C31" s="6">
        <v>0.26384504374492651</v>
      </c>
      <c r="D31" s="6">
        <v>0.59005813643394311</v>
      </c>
      <c r="E31" s="6">
        <v>0.1486374022122354</v>
      </c>
      <c r="F31" s="6">
        <v>0.89830508474576276</v>
      </c>
      <c r="G31" s="6">
        <v>0.4892519346517627</v>
      </c>
    </row>
    <row r="32" spans="2:7" ht="15" thickBot="1" x14ac:dyDescent="0.25">
      <c r="B32" s="5" t="s">
        <v>62</v>
      </c>
      <c r="C32" s="6">
        <v>0.34008997158791959</v>
      </c>
      <c r="D32" s="6">
        <v>0.576631170206507</v>
      </c>
      <c r="E32" s="6">
        <v>0.22609792752843386</v>
      </c>
      <c r="F32" s="6">
        <v>1.8377609108159392</v>
      </c>
      <c r="G32" s="6">
        <v>0.47374877330716386</v>
      </c>
    </row>
    <row r="33" spans="2:7" ht="15" thickBot="1" x14ac:dyDescent="0.25">
      <c r="B33" s="5" t="s">
        <v>63</v>
      </c>
      <c r="C33" s="6">
        <v>0.3222229734297884</v>
      </c>
      <c r="D33" s="6">
        <v>0.78289420348601535</v>
      </c>
      <c r="E33" s="6">
        <v>0.17935328379192608</v>
      </c>
      <c r="F33" s="6">
        <v>0.95345557122708036</v>
      </c>
      <c r="G33" s="6">
        <v>0.53017570664629488</v>
      </c>
    </row>
    <row r="34" spans="2:7" ht="15" thickBot="1" x14ac:dyDescent="0.25">
      <c r="B34" s="5" t="s">
        <v>64</v>
      </c>
      <c r="C34" s="6">
        <v>0.37409998206369949</v>
      </c>
      <c r="D34" s="6">
        <v>0.57166217776067718</v>
      </c>
      <c r="E34" s="6">
        <v>0.21736589926376065</v>
      </c>
      <c r="F34" s="6">
        <v>1.2906458797327394</v>
      </c>
      <c r="G34" s="6">
        <v>0.93016488845780798</v>
      </c>
    </row>
    <row r="35" spans="2:7" ht="15" thickBot="1" x14ac:dyDescent="0.25">
      <c r="B35" s="5" t="s">
        <v>65</v>
      </c>
      <c r="C35" s="6">
        <v>0.33741262411049772</v>
      </c>
      <c r="D35" s="6">
        <v>0.39898776887389287</v>
      </c>
      <c r="E35" s="6">
        <v>0.27999875845800481</v>
      </c>
      <c r="F35" s="6">
        <v>0.97841020608439644</v>
      </c>
      <c r="G35" s="6">
        <v>0.52061248527679627</v>
      </c>
    </row>
    <row r="36" spans="2:7" ht="15" thickBot="1" x14ac:dyDescent="0.25">
      <c r="B36" s="5" t="s">
        <v>32</v>
      </c>
      <c r="C36" s="6">
        <v>0.2802131191787659</v>
      </c>
      <c r="D36" s="6">
        <v>0.7393143618057223</v>
      </c>
      <c r="E36" s="6">
        <v>0.14571310176721511</v>
      </c>
      <c r="F36" s="6">
        <v>0.81923577724358976</v>
      </c>
      <c r="G36" s="6">
        <v>0.6561953753183839</v>
      </c>
    </row>
    <row r="37" spans="2:7" ht="15" thickBot="1" x14ac:dyDescent="0.25">
      <c r="B37" s="5" t="s">
        <v>66</v>
      </c>
      <c r="C37" s="6">
        <v>0.24423308601581706</v>
      </c>
      <c r="D37" s="6">
        <v>0.83705824066938239</v>
      </c>
      <c r="E37" s="6">
        <v>0.10168364663856502</v>
      </c>
      <c r="F37" s="6">
        <v>1.6281324582338903</v>
      </c>
      <c r="G37" s="6">
        <v>0.66822652284263961</v>
      </c>
    </row>
    <row r="38" spans="2:7" ht="15" thickBot="1" x14ac:dyDescent="0.25">
      <c r="B38" s="5" t="s">
        <v>33</v>
      </c>
      <c r="C38" s="6">
        <v>0.40248447204968946</v>
      </c>
      <c r="D38" s="6">
        <v>1.007906302943993</v>
      </c>
      <c r="E38" s="6">
        <v>0.22965386493852966</v>
      </c>
      <c r="F38" s="6">
        <v>1.161473087818697</v>
      </c>
      <c r="G38" s="6">
        <v>0.75867585527935022</v>
      </c>
    </row>
    <row r="39" spans="2:7" ht="15" thickBot="1" x14ac:dyDescent="0.25">
      <c r="B39" s="5" t="s">
        <v>34</v>
      </c>
      <c r="C39" s="6">
        <v>0.20831523206800595</v>
      </c>
      <c r="D39" s="6">
        <v>0.47876976715228492</v>
      </c>
      <c r="E39" s="6">
        <v>0.11081429624170966</v>
      </c>
      <c r="F39" s="6">
        <v>0.91870967741935483</v>
      </c>
      <c r="G39" s="6">
        <v>0.58240396530359351</v>
      </c>
    </row>
    <row r="40" spans="2:7" ht="15" thickBot="1" x14ac:dyDescent="0.25">
      <c r="B40" s="5" t="s">
        <v>67</v>
      </c>
      <c r="C40" s="6">
        <v>0.31225757270016369</v>
      </c>
      <c r="D40" s="6">
        <v>0.56956087824351298</v>
      </c>
      <c r="E40" s="6">
        <v>0.22248190346349855</v>
      </c>
      <c r="F40" s="6">
        <v>0.73482032218091697</v>
      </c>
      <c r="G40" s="6">
        <v>0.26053252443545671</v>
      </c>
    </row>
    <row r="41" spans="2:7" ht="15" thickBot="1" x14ac:dyDescent="0.25">
      <c r="B41" s="5" t="s">
        <v>31</v>
      </c>
      <c r="C41" s="6">
        <v>0.2960003136496403</v>
      </c>
      <c r="D41" s="6">
        <v>0.52844041424081611</v>
      </c>
      <c r="E41" s="6">
        <v>0.17081258733001398</v>
      </c>
      <c r="F41" s="6">
        <v>0.62744533947065595</v>
      </c>
      <c r="G41" s="6">
        <v>0.57540857738291107</v>
      </c>
    </row>
    <row r="42" spans="2:7" ht="15" thickBot="1" x14ac:dyDescent="0.25">
      <c r="B42" s="5" t="s">
        <v>68</v>
      </c>
      <c r="C42" s="6">
        <v>0.29340012236157847</v>
      </c>
      <c r="D42" s="6">
        <v>0.61054200037250883</v>
      </c>
      <c r="E42" s="6">
        <v>0.17968872818739193</v>
      </c>
      <c r="F42" s="6">
        <v>0.57260273972602738</v>
      </c>
      <c r="G42" s="6">
        <v>0.56494845360824741</v>
      </c>
    </row>
    <row r="43" spans="2:7" ht="15" thickBot="1" x14ac:dyDescent="0.25">
      <c r="B43" s="5" t="s">
        <v>69</v>
      </c>
      <c r="C43" s="6">
        <v>0.32318839950129674</v>
      </c>
      <c r="D43" s="6">
        <v>0.80945387407422953</v>
      </c>
      <c r="E43" s="6">
        <v>0.12812365558355357</v>
      </c>
      <c r="F43" s="6">
        <v>0.67593880389429761</v>
      </c>
      <c r="G43" s="6">
        <v>0.77711154094132817</v>
      </c>
    </row>
    <row r="44" spans="2:7" ht="15" thickBot="1" x14ac:dyDescent="0.25">
      <c r="B44" s="5" t="s">
        <v>70</v>
      </c>
      <c r="C44" s="6">
        <v>0.2641565270837839</v>
      </c>
      <c r="D44" s="6">
        <v>0.60514380380760979</v>
      </c>
      <c r="E44" s="6">
        <v>0.15564123692106777</v>
      </c>
      <c r="F44" s="6">
        <v>0.43944773175542406</v>
      </c>
      <c r="G44" s="6">
        <v>0.38854328667703475</v>
      </c>
    </row>
    <row r="45" spans="2:7" ht="15" thickBot="1" x14ac:dyDescent="0.25">
      <c r="B45" s="5" t="s">
        <v>71</v>
      </c>
      <c r="C45" s="6">
        <v>0.2184690722570729</v>
      </c>
      <c r="D45" s="6">
        <v>0.56167677190048082</v>
      </c>
      <c r="E45" s="6">
        <v>0.12385289607982242</v>
      </c>
      <c r="F45" s="6">
        <v>1.0366876310272537</v>
      </c>
      <c r="G45" s="6">
        <v>0.25921658986175117</v>
      </c>
    </row>
    <row r="46" spans="2:7" ht="15" thickBot="1" x14ac:dyDescent="0.25">
      <c r="B46" s="5" t="s">
        <v>72</v>
      </c>
      <c r="C46" s="6">
        <v>0.41565770855012857</v>
      </c>
      <c r="D46" s="6">
        <v>0.90112693429019963</v>
      </c>
      <c r="E46" s="6">
        <v>0.24508910192319003</v>
      </c>
      <c r="F46" s="6">
        <v>1.0735062893081762</v>
      </c>
      <c r="G46" s="6">
        <v>0.98591358526344308</v>
      </c>
    </row>
    <row r="47" spans="2:7" ht="15" thickBot="1" x14ac:dyDescent="0.25">
      <c r="B47" s="5" t="s">
        <v>5</v>
      </c>
      <c r="C47" s="6">
        <v>0.32861394817850081</v>
      </c>
      <c r="D47" s="6">
        <v>0.63322256305385138</v>
      </c>
      <c r="E47" s="6">
        <v>0.19116941289393696</v>
      </c>
      <c r="F47" s="6">
        <v>0.89655172413793105</v>
      </c>
      <c r="G47" s="6">
        <v>0.65309484584608146</v>
      </c>
    </row>
    <row r="48" spans="2:7" ht="15" thickBot="1" x14ac:dyDescent="0.25">
      <c r="B48" s="5" t="s">
        <v>73</v>
      </c>
      <c r="C48" s="6">
        <v>0.46062414647716354</v>
      </c>
      <c r="D48" s="6">
        <v>0.83149708360337005</v>
      </c>
      <c r="E48" s="6">
        <v>0.32572158002978513</v>
      </c>
      <c r="F48" s="6">
        <v>0.8133704735376045</v>
      </c>
      <c r="G48" s="6">
        <v>0.54692082111436946</v>
      </c>
    </row>
    <row r="49" spans="2:7" ht="15" thickBot="1" x14ac:dyDescent="0.25">
      <c r="B49" s="5" t="s">
        <v>74</v>
      </c>
      <c r="C49" s="6">
        <v>0.25574744551123085</v>
      </c>
      <c r="D49" s="6">
        <v>0.77379870020540797</v>
      </c>
      <c r="E49" s="6">
        <v>0.1271324461827571</v>
      </c>
      <c r="F49" s="6">
        <v>1.3112893275755706</v>
      </c>
      <c r="G49" s="6">
        <v>0.51918499476340096</v>
      </c>
    </row>
    <row r="50" spans="2:7" ht="15" thickBot="1" x14ac:dyDescent="0.25">
      <c r="B50" s="5" t="s">
        <v>75</v>
      </c>
      <c r="C50" s="6">
        <v>0.29420211811164959</v>
      </c>
      <c r="D50" s="6">
        <v>0.58729540140296177</v>
      </c>
      <c r="E50" s="6">
        <v>0.16822311963654721</v>
      </c>
      <c r="F50" s="6">
        <v>1.1268115942028984</v>
      </c>
      <c r="G50" s="6">
        <v>0.33776595744680848</v>
      </c>
    </row>
    <row r="51" spans="2:7" ht="15" thickBot="1" x14ac:dyDescent="0.25">
      <c r="B51" s="5" t="s">
        <v>76</v>
      </c>
      <c r="C51" s="6">
        <v>0.33864493909696369</v>
      </c>
      <c r="D51" s="6">
        <v>0.7719811355244397</v>
      </c>
      <c r="E51" s="6">
        <v>0.22546063385758042</v>
      </c>
      <c r="F51" s="6">
        <v>0.73553719008264462</v>
      </c>
      <c r="G51" s="6">
        <v>0.9113022841886681</v>
      </c>
    </row>
    <row r="52" spans="2:7" ht="15" thickBot="1" x14ac:dyDescent="0.25">
      <c r="B52" s="5" t="s">
        <v>77</v>
      </c>
      <c r="C52" s="6">
        <v>0.21365486521772523</v>
      </c>
      <c r="D52" s="6">
        <v>0.48328025477707004</v>
      </c>
      <c r="E52" s="6">
        <v>0.12390475208741367</v>
      </c>
      <c r="F52" s="6">
        <v>0.38211382113821141</v>
      </c>
      <c r="G52" s="6">
        <v>0.48398576512455516</v>
      </c>
    </row>
    <row r="53" spans="2:7" ht="15" thickBot="1" x14ac:dyDescent="0.25">
      <c r="B53" s="5" t="s">
        <v>78</v>
      </c>
      <c r="C53" s="6">
        <v>0.49399807126180084</v>
      </c>
      <c r="D53" s="6">
        <v>1.1361063950198076</v>
      </c>
      <c r="E53" s="6">
        <v>0.30010739041296497</v>
      </c>
      <c r="F53" s="6">
        <v>2.6161825726141079</v>
      </c>
      <c r="G53" s="6">
        <v>0.84666666666666668</v>
      </c>
    </row>
    <row r="54" spans="2:7" ht="15" thickBot="1" x14ac:dyDescent="0.25">
      <c r="B54" s="5" t="s">
        <v>79</v>
      </c>
      <c r="C54" s="6">
        <v>0.30039888818452237</v>
      </c>
      <c r="D54" s="6">
        <v>0.68349748351266926</v>
      </c>
      <c r="E54" s="6">
        <v>0.18541723555528586</v>
      </c>
      <c r="F54" s="6">
        <v>0.86331967213114758</v>
      </c>
      <c r="G54" s="6">
        <v>0.60690108445612878</v>
      </c>
    </row>
    <row r="55" spans="2:7" ht="15" thickBot="1" x14ac:dyDescent="0.25">
      <c r="B55" s="5" t="s">
        <v>80</v>
      </c>
      <c r="C55" s="6">
        <v>0.35092397536065706</v>
      </c>
      <c r="D55" s="6">
        <v>0.62320588590037385</v>
      </c>
      <c r="E55" s="6">
        <v>0.19154794242105069</v>
      </c>
      <c r="F55" s="6">
        <v>1.6325727773406766</v>
      </c>
      <c r="G55" s="6">
        <v>1.1691952506596306</v>
      </c>
    </row>
    <row r="56" spans="2:7" ht="15" thickBot="1" x14ac:dyDescent="0.25">
      <c r="B56" s="5" t="s">
        <v>81</v>
      </c>
      <c r="C56" s="6">
        <v>0.28102056166836403</v>
      </c>
      <c r="D56" s="6">
        <v>0.48738615532342072</v>
      </c>
      <c r="E56" s="6">
        <v>0.15219195725802603</v>
      </c>
      <c r="F56" s="6">
        <v>2.6001467351430669</v>
      </c>
      <c r="G56" s="6">
        <v>0.29172173495133968</v>
      </c>
    </row>
    <row r="57" spans="2:7" ht="15" thickBot="1" x14ac:dyDescent="0.25">
      <c r="B57" s="5" t="s">
        <v>82</v>
      </c>
      <c r="C57" s="6">
        <v>0.36906408483171971</v>
      </c>
      <c r="D57" s="6">
        <v>0.64232209737827717</v>
      </c>
      <c r="E57" s="6">
        <v>0.23617564295530397</v>
      </c>
      <c r="F57" s="6">
        <v>0.65524625267665948</v>
      </c>
      <c r="G57" s="6">
        <v>1.0963455149501662</v>
      </c>
    </row>
    <row r="58" spans="2:7" ht="15" thickBot="1" x14ac:dyDescent="0.25">
      <c r="B58" s="5" t="s">
        <v>83</v>
      </c>
      <c r="C58" s="6">
        <v>0.18223327047259844</v>
      </c>
      <c r="D58" s="6">
        <v>0.49840913344562982</v>
      </c>
      <c r="E58" s="6">
        <v>8.5623749414223765E-2</v>
      </c>
      <c r="F58" s="6">
        <v>0.73503283120896101</v>
      </c>
      <c r="G58" s="6">
        <v>0.42279038266169999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0.2259548297069616</v>
      </c>
      <c r="D9" s="6">
        <v>0.37707407005747751</v>
      </c>
      <c r="E9" s="6">
        <v>0.10400556758428704</v>
      </c>
      <c r="F9" s="6">
        <v>0.97934472934472938</v>
      </c>
      <c r="G9" s="6">
        <v>0.5441376188320507</v>
      </c>
    </row>
    <row r="10" spans="2:7" s="8" customFormat="1" ht="20.100000000000001" customHeight="1" thickBot="1" x14ac:dyDescent="0.25">
      <c r="B10" s="5" t="s">
        <v>40</v>
      </c>
      <c r="C10" s="6">
        <v>0.28233729631026339</v>
      </c>
      <c r="D10" s="6">
        <v>0.50640691738722787</v>
      </c>
      <c r="E10" s="6">
        <v>0.21465333728544098</v>
      </c>
      <c r="F10" s="6">
        <v>0.34183673469387754</v>
      </c>
      <c r="G10" s="6">
        <v>0.39887865438526232</v>
      </c>
    </row>
    <row r="11" spans="2:7" s="8" customFormat="1" ht="20.100000000000001" customHeight="1" thickBot="1" x14ac:dyDescent="0.25">
      <c r="B11" s="5" t="s">
        <v>41</v>
      </c>
      <c r="C11" s="6">
        <v>0.32839249841582291</v>
      </c>
      <c r="D11" s="6">
        <v>0.79876309973622295</v>
      </c>
      <c r="E11" s="6">
        <v>0.23169529104205963</v>
      </c>
      <c r="F11" s="6">
        <v>1.2036445012787724</v>
      </c>
      <c r="G11" s="6">
        <v>0.33810584367377239</v>
      </c>
    </row>
    <row r="12" spans="2:7" s="8" customFormat="1" ht="20.100000000000001" customHeight="1" thickBot="1" x14ac:dyDescent="0.25">
      <c r="B12" s="5" t="s">
        <v>42</v>
      </c>
      <c r="C12" s="6">
        <v>0.21437289224345593</v>
      </c>
      <c r="D12" s="6">
        <v>0.67793442272775817</v>
      </c>
      <c r="E12" s="6">
        <v>0.11249304617340856</v>
      </c>
      <c r="F12" s="6">
        <v>0.82571428571428573</v>
      </c>
      <c r="G12" s="6">
        <v>0.40613333333333335</v>
      </c>
    </row>
    <row r="13" spans="2:7" s="8" customFormat="1" ht="20.100000000000001" customHeight="1" thickBot="1" x14ac:dyDescent="0.25">
      <c r="B13" s="5" t="s">
        <v>43</v>
      </c>
      <c r="C13" s="6">
        <v>0.22855764592378197</v>
      </c>
      <c r="D13" s="6">
        <v>0.46642424242424241</v>
      </c>
      <c r="E13" s="6">
        <v>0.15171893658475269</v>
      </c>
      <c r="F13" s="6">
        <v>1.1174698795180722</v>
      </c>
      <c r="G13" s="6">
        <v>8.0110497237569064E-2</v>
      </c>
    </row>
    <row r="14" spans="2:7" s="8" customFormat="1" ht="20.100000000000001" customHeight="1" thickBot="1" x14ac:dyDescent="0.25">
      <c r="B14" s="5" t="s">
        <v>44</v>
      </c>
      <c r="C14" s="6">
        <v>0.2122183661102848</v>
      </c>
      <c r="D14" s="6">
        <v>0.53383182152488351</v>
      </c>
      <c r="E14" s="6">
        <v>0.12076094779773917</v>
      </c>
      <c r="F14" s="6">
        <v>0.83228070175438595</v>
      </c>
      <c r="G14" s="6">
        <v>0.37367205542725174</v>
      </c>
    </row>
    <row r="15" spans="2:7" s="8" customFormat="1" ht="20.100000000000001" customHeight="1" thickBot="1" x14ac:dyDescent="0.25">
      <c r="B15" s="5" t="s">
        <v>45</v>
      </c>
      <c r="C15" s="6">
        <v>0.34829903551721852</v>
      </c>
      <c r="D15" s="6">
        <v>0.8177304762176506</v>
      </c>
      <c r="E15" s="6">
        <v>0.23083115963030948</v>
      </c>
      <c r="F15" s="6">
        <v>0.94907407407407407</v>
      </c>
      <c r="G15" s="6">
        <v>0.52517135428976602</v>
      </c>
    </row>
    <row r="16" spans="2:7" s="8" customFormat="1" ht="20.100000000000001" customHeight="1" thickBot="1" x14ac:dyDescent="0.25">
      <c r="B16" s="5" t="s">
        <v>46</v>
      </c>
      <c r="C16" s="6">
        <v>0.26305689619559303</v>
      </c>
      <c r="D16" s="6">
        <v>0.59734771962930588</v>
      </c>
      <c r="E16" s="6">
        <v>0.16181202321336641</v>
      </c>
      <c r="F16" s="6">
        <v>1.3007847533632286</v>
      </c>
      <c r="G16" s="6">
        <v>0.32631699038818057</v>
      </c>
    </row>
    <row r="17" spans="2:7" s="8" customFormat="1" ht="20.100000000000001" customHeight="1" thickBot="1" x14ac:dyDescent="0.25">
      <c r="B17" s="5" t="s">
        <v>47</v>
      </c>
      <c r="C17" s="6">
        <v>0.23359806940767555</v>
      </c>
      <c r="D17" s="6">
        <v>0.4283017248777139</v>
      </c>
      <c r="E17" s="6">
        <v>0.15568597598408762</v>
      </c>
      <c r="F17" s="6">
        <v>1.1916817359855334</v>
      </c>
      <c r="G17" s="6">
        <v>0.15745721271393642</v>
      </c>
    </row>
    <row r="18" spans="2:7" s="8" customFormat="1" ht="20.100000000000001" customHeight="1" thickBot="1" x14ac:dyDescent="0.25">
      <c r="B18" s="5" t="s">
        <v>48</v>
      </c>
      <c r="C18" s="6">
        <v>0.21584337615326887</v>
      </c>
      <c r="D18" s="6">
        <v>0.43374613003095974</v>
      </c>
      <c r="E18" s="6">
        <v>0.14608054656598346</v>
      </c>
      <c r="F18" s="6">
        <v>0.35416666666666669</v>
      </c>
      <c r="G18" s="6">
        <v>0.27831715210355989</v>
      </c>
    </row>
    <row r="19" spans="2:7" s="8" customFormat="1" ht="20.100000000000001" customHeight="1" thickBot="1" x14ac:dyDescent="0.25">
      <c r="B19" s="5" t="s">
        <v>49</v>
      </c>
      <c r="C19" s="6">
        <v>0.29867859246171968</v>
      </c>
      <c r="D19" s="6">
        <v>0.6293165415911901</v>
      </c>
      <c r="E19" s="6">
        <v>0.20063139812901878</v>
      </c>
      <c r="F19" s="6">
        <v>1</v>
      </c>
      <c r="G19" s="6">
        <v>0.65425429288057113</v>
      </c>
    </row>
    <row r="20" spans="2:7" s="8" customFormat="1" ht="20.100000000000001" customHeight="1" thickBot="1" x14ac:dyDescent="0.25">
      <c r="B20" s="5" t="s">
        <v>50</v>
      </c>
      <c r="C20" s="6">
        <v>0.35379230114049481</v>
      </c>
      <c r="D20" s="6">
        <v>0.79689131903913502</v>
      </c>
      <c r="E20" s="6">
        <v>0.24715109087559545</v>
      </c>
      <c r="F20" s="6">
        <v>1.0100502512562815</v>
      </c>
      <c r="G20" s="6">
        <v>0.39231043075827698</v>
      </c>
    </row>
    <row r="21" spans="2:7" s="8" customFormat="1" ht="20.100000000000001" customHeight="1" thickBot="1" x14ac:dyDescent="0.25">
      <c r="B21" s="5" t="s">
        <v>51</v>
      </c>
      <c r="C21" s="6">
        <v>0.40001903492909491</v>
      </c>
      <c r="D21" s="6">
        <v>0.71309359944941497</v>
      </c>
      <c r="E21" s="6">
        <v>0.30989748521618138</v>
      </c>
      <c r="F21" s="6">
        <v>1.1765765765765765</v>
      </c>
      <c r="G21" s="6">
        <v>0.56777108433734935</v>
      </c>
    </row>
    <row r="22" spans="2:7" s="8" customFormat="1" ht="15" thickBot="1" x14ac:dyDescent="0.25">
      <c r="B22" s="5" t="s">
        <v>52</v>
      </c>
      <c r="C22" s="6">
        <v>0.17498443739276984</v>
      </c>
      <c r="D22" s="6">
        <v>0.45210193452380953</v>
      </c>
      <c r="E22" s="6">
        <v>0.10297458503717023</v>
      </c>
      <c r="F22" s="6">
        <v>0.52469784550709408</v>
      </c>
      <c r="G22" s="6">
        <v>0.22838883282879247</v>
      </c>
    </row>
    <row r="23" spans="2:7" s="8" customFormat="1" ht="20.100000000000001" customHeight="1" thickBot="1" x14ac:dyDescent="0.25">
      <c r="B23" s="5" t="s">
        <v>53</v>
      </c>
      <c r="C23" s="6">
        <v>0.33420934816356668</v>
      </c>
      <c r="D23" s="6">
        <v>0.58329053244307483</v>
      </c>
      <c r="E23" s="6">
        <v>0.21922199325738018</v>
      </c>
      <c r="F23" s="6">
        <v>0.9357853482062104</v>
      </c>
      <c r="G23" s="6">
        <v>0.8849519437670349</v>
      </c>
    </row>
    <row r="24" spans="2:7" s="8" customFormat="1" ht="20.100000000000001" customHeight="1" thickBot="1" x14ac:dyDescent="0.25">
      <c r="B24" s="5" t="s">
        <v>54</v>
      </c>
      <c r="C24" s="6">
        <v>0.30153834437590432</v>
      </c>
      <c r="D24" s="6">
        <v>0.61260404280618308</v>
      </c>
      <c r="E24" s="6">
        <v>0.24004243417880219</v>
      </c>
      <c r="F24" s="6">
        <v>0.40350877192982454</v>
      </c>
      <c r="G24" s="6">
        <v>0.18024032042723631</v>
      </c>
    </row>
    <row r="25" spans="2:7" s="8" customFormat="1" ht="20.100000000000001" customHeight="1" thickBot="1" x14ac:dyDescent="0.25">
      <c r="B25" s="5" t="s">
        <v>55</v>
      </c>
      <c r="C25" s="6">
        <v>0.3520605925595901</v>
      </c>
      <c r="D25" s="6">
        <v>0.73541127265484962</v>
      </c>
      <c r="E25" s="6">
        <v>0.25153618118419407</v>
      </c>
      <c r="F25" s="6">
        <v>1.0485859318346629</v>
      </c>
      <c r="G25" s="6">
        <v>0.42221404928282458</v>
      </c>
    </row>
    <row r="26" spans="2:7" s="8" customFormat="1" ht="20.100000000000001" customHeight="1" thickBot="1" x14ac:dyDescent="0.25">
      <c r="B26" s="5" t="s">
        <v>56</v>
      </c>
      <c r="C26" s="6">
        <v>0.18791364279519832</v>
      </c>
      <c r="D26" s="6">
        <v>0.61551691190521685</v>
      </c>
      <c r="E26" s="6">
        <v>8.1180749576978642E-2</v>
      </c>
      <c r="F26" s="6">
        <v>1.1053695150115475</v>
      </c>
      <c r="G26" s="6">
        <v>0.56363349629395998</v>
      </c>
    </row>
    <row r="27" spans="2:7" ht="15" thickBot="1" x14ac:dyDescent="0.25">
      <c r="B27" s="5" t="s">
        <v>57</v>
      </c>
      <c r="C27" s="6">
        <v>0.3021748751343491</v>
      </c>
      <c r="D27" s="6">
        <v>0.53768755516328337</v>
      </c>
      <c r="E27" s="6">
        <v>0.24019382597435149</v>
      </c>
      <c r="F27" s="6">
        <v>0.56633663366336628</v>
      </c>
      <c r="G27" s="6">
        <v>0.31278688524590165</v>
      </c>
    </row>
    <row r="28" spans="2:7" ht="15" thickBot="1" x14ac:dyDescent="0.25">
      <c r="B28" s="5" t="s">
        <v>58</v>
      </c>
      <c r="C28" s="6">
        <v>0.24876313959134394</v>
      </c>
      <c r="D28" s="6">
        <v>0.43819514661274012</v>
      </c>
      <c r="E28" s="6">
        <v>0.1745019490901252</v>
      </c>
      <c r="F28" s="6">
        <v>1.0729072907290729</v>
      </c>
      <c r="G28" s="6">
        <v>0.31008613503751042</v>
      </c>
    </row>
    <row r="29" spans="2:7" ht="15" thickBot="1" x14ac:dyDescent="0.25">
      <c r="B29" s="5" t="s">
        <v>59</v>
      </c>
      <c r="C29" s="6">
        <v>0.29564891125745557</v>
      </c>
      <c r="D29" s="6">
        <v>0.60947384662860671</v>
      </c>
      <c r="E29" s="6">
        <v>0.19698527460864951</v>
      </c>
      <c r="F29" s="6">
        <v>1.1693423096841016</v>
      </c>
      <c r="G29" s="6">
        <v>0.38872970391595035</v>
      </c>
    </row>
    <row r="30" spans="2:7" ht="15" thickBot="1" x14ac:dyDescent="0.25">
      <c r="B30" s="5" t="s">
        <v>60</v>
      </c>
      <c r="C30" s="6">
        <v>0.3857487506462175</v>
      </c>
      <c r="D30" s="6">
        <v>0.62621263116214609</v>
      </c>
      <c r="E30" s="6">
        <v>0.31756402029983083</v>
      </c>
      <c r="F30" s="6">
        <v>0.37683823529411764</v>
      </c>
      <c r="G30" s="6">
        <v>0.29957805907172996</v>
      </c>
    </row>
    <row r="31" spans="2:7" ht="15" thickBot="1" x14ac:dyDescent="0.25">
      <c r="B31" s="5" t="s">
        <v>61</v>
      </c>
      <c r="C31" s="6">
        <v>0.24675166970248938</v>
      </c>
      <c r="D31" s="6">
        <v>0.51150924141059073</v>
      </c>
      <c r="E31" s="6">
        <v>0.16200113171121391</v>
      </c>
      <c r="F31" s="6">
        <v>0.49126213592233009</v>
      </c>
      <c r="G31" s="6">
        <v>0.21512081060015589</v>
      </c>
    </row>
    <row r="32" spans="2:7" ht="15" thickBot="1" x14ac:dyDescent="0.25">
      <c r="B32" s="5" t="s">
        <v>62</v>
      </c>
      <c r="C32" s="6">
        <v>0.29343087570159665</v>
      </c>
      <c r="D32" s="6">
        <v>0.5153427910755578</v>
      </c>
      <c r="E32" s="6">
        <v>0.19857094120768734</v>
      </c>
      <c r="F32" s="6">
        <v>1.6802030456852792</v>
      </c>
      <c r="G32" s="6">
        <v>0.31756017505470457</v>
      </c>
    </row>
    <row r="33" spans="2:7" ht="15" thickBot="1" x14ac:dyDescent="0.25">
      <c r="B33" s="5" t="s">
        <v>63</v>
      </c>
      <c r="C33" s="6">
        <v>0.36527174786943239</v>
      </c>
      <c r="D33" s="6">
        <v>0.75494960403167743</v>
      </c>
      <c r="E33" s="6">
        <v>0.2357463694232412</v>
      </c>
      <c r="F33" s="6">
        <v>0.91412742382271472</v>
      </c>
      <c r="G33" s="6">
        <v>0.34929404542664211</v>
      </c>
    </row>
    <row r="34" spans="2:7" ht="15" thickBot="1" x14ac:dyDescent="0.25">
      <c r="B34" s="5" t="s">
        <v>64</v>
      </c>
      <c r="C34" s="6">
        <v>0.30783786748573938</v>
      </c>
      <c r="D34" s="6">
        <v>0.45715514460810663</v>
      </c>
      <c r="E34" s="6">
        <v>0.18774864009093123</v>
      </c>
      <c r="F34" s="6">
        <v>1.2698612862547289</v>
      </c>
      <c r="G34" s="6">
        <v>0.77246543778801846</v>
      </c>
    </row>
    <row r="35" spans="2:7" ht="15" thickBot="1" x14ac:dyDescent="0.25">
      <c r="B35" s="5" t="s">
        <v>65</v>
      </c>
      <c r="C35" s="6">
        <v>0.32769246312386341</v>
      </c>
      <c r="D35" s="6">
        <v>0.43706157443491817</v>
      </c>
      <c r="E35" s="6">
        <v>0.26451512680104083</v>
      </c>
      <c r="F35" s="6">
        <v>0.90259067357512957</v>
      </c>
      <c r="G35" s="6">
        <v>0.30833970925784238</v>
      </c>
    </row>
    <row r="36" spans="2:7" ht="15" thickBot="1" x14ac:dyDescent="0.25">
      <c r="B36" s="5" t="s">
        <v>32</v>
      </c>
      <c r="C36" s="6">
        <v>0.26114132279768121</v>
      </c>
      <c r="D36" s="6">
        <v>0.71060287700016167</v>
      </c>
      <c r="E36" s="6">
        <v>0.14223535568073384</v>
      </c>
      <c r="F36" s="6">
        <v>0.88342820999367488</v>
      </c>
      <c r="G36" s="6">
        <v>0.48017100236492632</v>
      </c>
    </row>
    <row r="37" spans="2:7" ht="15" thickBot="1" x14ac:dyDescent="0.25">
      <c r="B37" s="5" t="s">
        <v>66</v>
      </c>
      <c r="C37" s="6">
        <v>0.21193902001412218</v>
      </c>
      <c r="D37" s="6">
        <v>0.74359746378095004</v>
      </c>
      <c r="E37" s="6">
        <v>9.322443022341978E-2</v>
      </c>
      <c r="F37" s="6">
        <v>1.5443675267463814</v>
      </c>
      <c r="G37" s="6">
        <v>0.50836771230637501</v>
      </c>
    </row>
    <row r="38" spans="2:7" ht="15" thickBot="1" x14ac:dyDescent="0.25">
      <c r="B38" s="5" t="s">
        <v>33</v>
      </c>
      <c r="C38" s="6">
        <v>0.29529823989569753</v>
      </c>
      <c r="D38" s="6">
        <v>0.68690711713082742</v>
      </c>
      <c r="E38" s="6">
        <v>0.18601568656101111</v>
      </c>
      <c r="F38" s="6">
        <v>1.1121423047177108</v>
      </c>
      <c r="G38" s="6">
        <v>0.32323232323232326</v>
      </c>
    </row>
    <row r="39" spans="2:7" ht="15" thickBot="1" x14ac:dyDescent="0.25">
      <c r="B39" s="5" t="s">
        <v>34</v>
      </c>
      <c r="C39" s="6">
        <v>0.18346656751564727</v>
      </c>
      <c r="D39" s="6">
        <v>0.43147351343725754</v>
      </c>
      <c r="E39" s="6">
        <v>0.10471095496646439</v>
      </c>
      <c r="F39" s="6">
        <v>0.78586278586278591</v>
      </c>
      <c r="G39" s="6">
        <v>0.40695296523517382</v>
      </c>
    </row>
    <row r="40" spans="2:7" ht="15" thickBot="1" x14ac:dyDescent="0.25">
      <c r="B40" s="5" t="s">
        <v>67</v>
      </c>
      <c r="C40" s="6">
        <v>0.3346791847059396</v>
      </c>
      <c r="D40" s="6">
        <v>0.56634304207119746</v>
      </c>
      <c r="E40" s="6">
        <v>0.26302937277611105</v>
      </c>
      <c r="F40" s="6">
        <v>0.5788262370540852</v>
      </c>
      <c r="G40" s="6">
        <v>0.24522536287242169</v>
      </c>
    </row>
    <row r="41" spans="2:7" ht="15" thickBot="1" x14ac:dyDescent="0.25">
      <c r="B41" s="5" t="s">
        <v>31</v>
      </c>
      <c r="C41" s="6">
        <v>0.23689874722895293</v>
      </c>
      <c r="D41" s="6">
        <v>0.44776157782406334</v>
      </c>
      <c r="E41" s="6">
        <v>0.13978662706631756</v>
      </c>
      <c r="F41" s="6">
        <v>0.56961310364303874</v>
      </c>
      <c r="G41" s="6">
        <v>0.29095283926852744</v>
      </c>
    </row>
    <row r="42" spans="2:7" ht="15" thickBot="1" x14ac:dyDescent="0.25">
      <c r="B42" s="5" t="s">
        <v>68</v>
      </c>
      <c r="C42" s="6">
        <v>0.25605263157894737</v>
      </c>
      <c r="D42" s="6">
        <v>0.48996526437668853</v>
      </c>
      <c r="E42" s="6">
        <v>0.15025461684765937</v>
      </c>
      <c r="F42" s="6">
        <v>1.3389021479713603</v>
      </c>
      <c r="G42" s="6">
        <v>0.32111111111111112</v>
      </c>
    </row>
    <row r="43" spans="2:7" ht="15" thickBot="1" x14ac:dyDescent="0.25">
      <c r="B43" s="5" t="s">
        <v>69</v>
      </c>
      <c r="C43" s="6">
        <v>0.32893555619268749</v>
      </c>
      <c r="D43" s="6">
        <v>0.79127842842725371</v>
      </c>
      <c r="E43" s="6">
        <v>0.13743897616099271</v>
      </c>
      <c r="F43" s="6">
        <v>0.98241931251639991</v>
      </c>
      <c r="G43" s="6">
        <v>0.93627045792693009</v>
      </c>
    </row>
    <row r="44" spans="2:7" ht="15" thickBot="1" x14ac:dyDescent="0.25">
      <c r="B44" s="5" t="s">
        <v>70</v>
      </c>
      <c r="C44" s="6">
        <v>0.27452787881807761</v>
      </c>
      <c r="D44" s="6">
        <v>0.58652013342863951</v>
      </c>
      <c r="E44" s="6">
        <v>0.17634554884788708</v>
      </c>
      <c r="F44" s="6">
        <v>0.52852049910873444</v>
      </c>
      <c r="G44" s="6">
        <v>0.34498736310025274</v>
      </c>
    </row>
    <row r="45" spans="2:7" ht="15" thickBot="1" x14ac:dyDescent="0.25">
      <c r="B45" s="5" t="s">
        <v>71</v>
      </c>
      <c r="C45" s="6">
        <v>0.19487809527844266</v>
      </c>
      <c r="D45" s="6">
        <v>0.3872010342598578</v>
      </c>
      <c r="E45" s="6">
        <v>0.12494702042892261</v>
      </c>
      <c r="F45" s="6">
        <v>0.89175257731958768</v>
      </c>
      <c r="G45" s="6">
        <v>0.20370370370370369</v>
      </c>
    </row>
    <row r="46" spans="2:7" ht="15" thickBot="1" x14ac:dyDescent="0.25">
      <c r="B46" s="5" t="s">
        <v>72</v>
      </c>
      <c r="C46" s="6">
        <v>0.36787420856030245</v>
      </c>
      <c r="D46" s="6">
        <v>0.7085242377962554</v>
      </c>
      <c r="E46" s="6">
        <v>0.22474886524294962</v>
      </c>
      <c r="F46" s="6">
        <v>1.710850439882698</v>
      </c>
      <c r="G46" s="6">
        <v>1.3546113572291583</v>
      </c>
    </row>
    <row r="47" spans="2:7" ht="15" thickBot="1" x14ac:dyDescent="0.25">
      <c r="B47" s="5" t="s">
        <v>5</v>
      </c>
      <c r="C47" s="6">
        <v>0.29730775015577665</v>
      </c>
      <c r="D47" s="6">
        <v>0.60941708349365142</v>
      </c>
      <c r="E47" s="6">
        <v>0.17924146308543662</v>
      </c>
      <c r="F47" s="6">
        <v>0.85020519835841313</v>
      </c>
      <c r="G47" s="6">
        <v>0.4359778152881601</v>
      </c>
    </row>
    <row r="48" spans="2:7" ht="15" thickBot="1" x14ac:dyDescent="0.25">
      <c r="B48" s="5" t="s">
        <v>73</v>
      </c>
      <c r="C48" s="6">
        <v>0.31564386317907445</v>
      </c>
      <c r="D48" s="6">
        <v>0.5551569506726457</v>
      </c>
      <c r="E48" s="6">
        <v>0.23682935271720318</v>
      </c>
      <c r="F48" s="6">
        <v>0.42618384401114207</v>
      </c>
      <c r="G48" s="6">
        <v>0.36525974025974028</v>
      </c>
    </row>
    <row r="49" spans="2:7" ht="15" thickBot="1" x14ac:dyDescent="0.25">
      <c r="B49" s="5" t="s">
        <v>74</v>
      </c>
      <c r="C49" s="6">
        <v>0.22844784790340195</v>
      </c>
      <c r="D49" s="6">
        <v>0.69608184668414586</v>
      </c>
      <c r="E49" s="6">
        <v>0.12242656279266152</v>
      </c>
      <c r="F49" s="6">
        <v>0.7396961546848877</v>
      </c>
      <c r="G49" s="6">
        <v>0.31867900715187208</v>
      </c>
    </row>
    <row r="50" spans="2:7" ht="15" thickBot="1" x14ac:dyDescent="0.25">
      <c r="B50" s="5" t="s">
        <v>75</v>
      </c>
      <c r="C50" s="6">
        <v>0.18065568142808103</v>
      </c>
      <c r="D50" s="6">
        <v>0.29829545454545453</v>
      </c>
      <c r="E50" s="6">
        <v>0.11472028873420985</v>
      </c>
      <c r="F50" s="6">
        <v>0.8458149779735683</v>
      </c>
      <c r="G50" s="6">
        <v>0.15631262525050099</v>
      </c>
    </row>
    <row r="51" spans="2:7" ht="15" thickBot="1" x14ac:dyDescent="0.25">
      <c r="B51" s="5" t="s">
        <v>76</v>
      </c>
      <c r="C51" s="6">
        <v>0.32451894862571545</v>
      </c>
      <c r="D51" s="6">
        <v>0.70313390313390312</v>
      </c>
      <c r="E51" s="6">
        <v>0.23673244481179184</v>
      </c>
      <c r="F51" s="6">
        <v>0.78787878787878785</v>
      </c>
      <c r="G51" s="6">
        <v>0.46343021398914086</v>
      </c>
    </row>
    <row r="52" spans="2:7" ht="15" thickBot="1" x14ac:dyDescent="0.25">
      <c r="B52" s="5" t="s">
        <v>77</v>
      </c>
      <c r="C52" s="6">
        <v>0.28680704770090243</v>
      </c>
      <c r="D52" s="6">
        <v>0.38149556400506973</v>
      </c>
      <c r="E52" s="6">
        <v>0.22123995407577496</v>
      </c>
      <c r="F52" s="6">
        <v>0.37815126050420167</v>
      </c>
      <c r="G52" s="6">
        <v>1.3031250000000001</v>
      </c>
    </row>
    <row r="53" spans="2:7" ht="15" thickBot="1" x14ac:dyDescent="0.25">
      <c r="B53" s="5" t="s">
        <v>78</v>
      </c>
      <c r="C53" s="6">
        <v>0.38898534340049257</v>
      </c>
      <c r="D53" s="6">
        <v>0.79306316173786051</v>
      </c>
      <c r="E53" s="6">
        <v>0.27218092128117832</v>
      </c>
      <c r="F53" s="6">
        <v>1.754524886877828</v>
      </c>
      <c r="G53" s="6">
        <v>0.38139534883720932</v>
      </c>
    </row>
    <row r="54" spans="2:7" ht="15" thickBot="1" x14ac:dyDescent="0.25">
      <c r="B54" s="5" t="s">
        <v>79</v>
      </c>
      <c r="C54" s="6">
        <v>0.27156943221939811</v>
      </c>
      <c r="D54" s="6">
        <v>0.60410623157346344</v>
      </c>
      <c r="E54" s="6">
        <v>0.17529695016042568</v>
      </c>
      <c r="F54" s="6">
        <v>1.2704986149584487</v>
      </c>
      <c r="G54" s="6">
        <v>0.49281027502443109</v>
      </c>
    </row>
    <row r="55" spans="2:7" ht="15" thickBot="1" x14ac:dyDescent="0.25">
      <c r="B55" s="5" t="s">
        <v>80</v>
      </c>
      <c r="C55" s="6">
        <v>0.25185125346689285</v>
      </c>
      <c r="D55" s="6">
        <v>0.44613457408732998</v>
      </c>
      <c r="E55" s="6">
        <v>0.14892127176381528</v>
      </c>
      <c r="F55" s="6">
        <v>0.70653594771241834</v>
      </c>
      <c r="G55" s="6">
        <v>0.72515923566878981</v>
      </c>
    </row>
    <row r="56" spans="2:7" ht="15" thickBot="1" x14ac:dyDescent="0.25">
      <c r="B56" s="5" t="s">
        <v>81</v>
      </c>
      <c r="C56" s="6">
        <v>0.24656507442633385</v>
      </c>
      <c r="D56" s="6">
        <v>0.47240489213938908</v>
      </c>
      <c r="E56" s="6">
        <v>0.15032692990014698</v>
      </c>
      <c r="F56" s="6">
        <v>1.0502622377622377</v>
      </c>
      <c r="G56" s="6">
        <v>0.2850125944584383</v>
      </c>
    </row>
    <row r="57" spans="2:7" ht="15" thickBot="1" x14ac:dyDescent="0.25">
      <c r="B57" s="5" t="s">
        <v>82</v>
      </c>
      <c r="C57" s="6">
        <v>0.35323383084577115</v>
      </c>
      <c r="D57" s="6">
        <v>0.53293983244478293</v>
      </c>
      <c r="E57" s="6">
        <v>0.26798007909770033</v>
      </c>
      <c r="F57" s="6">
        <v>0.38803088803088803</v>
      </c>
      <c r="G57" s="6">
        <v>0.65236686390532539</v>
      </c>
    </row>
    <row r="58" spans="2:7" ht="15" thickBot="1" x14ac:dyDescent="0.25">
      <c r="B58" s="5" t="s">
        <v>83</v>
      </c>
      <c r="C58" s="6">
        <v>0.18860878268484924</v>
      </c>
      <c r="D58" s="6">
        <v>0.52036626576069178</v>
      </c>
      <c r="E58" s="6">
        <v>9.7239290906608197E-2</v>
      </c>
      <c r="F58" s="6">
        <v>0.6868579525327666</v>
      </c>
      <c r="G58" s="6">
        <v>0.35564853556485354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0.21539441677284837</v>
      </c>
      <c r="D9" s="6">
        <v>0.39047021943573668</v>
      </c>
      <c r="E9" s="6">
        <v>0.10060284749241097</v>
      </c>
      <c r="F9" s="6">
        <v>0.87353433835845895</v>
      </c>
      <c r="G9" s="6">
        <v>0.47011144883485306</v>
      </c>
    </row>
    <row r="10" spans="2:7" s="8" customFormat="1" ht="20.100000000000001" customHeight="1" thickBot="1" x14ac:dyDescent="0.25">
      <c r="B10" s="5" t="s">
        <v>40</v>
      </c>
      <c r="C10" s="6">
        <v>0.27051158816618603</v>
      </c>
      <c r="D10" s="6">
        <v>0.44152019002375298</v>
      </c>
      <c r="E10" s="6">
        <v>0.19675210567775556</v>
      </c>
      <c r="F10" s="6">
        <v>0.58670820353063347</v>
      </c>
      <c r="G10" s="6">
        <v>0.41275312365359756</v>
      </c>
    </row>
    <row r="11" spans="2:7" s="8" customFormat="1" ht="20.100000000000001" customHeight="1" thickBot="1" x14ac:dyDescent="0.25">
      <c r="B11" s="5" t="s">
        <v>41</v>
      </c>
      <c r="C11" s="6">
        <v>0.32081763185828149</v>
      </c>
      <c r="D11" s="6">
        <v>0.82054288899996153</v>
      </c>
      <c r="E11" s="6">
        <v>0.22579040569848186</v>
      </c>
      <c r="F11" s="6">
        <v>1.0231065468549423</v>
      </c>
      <c r="G11" s="6">
        <v>0.36913643331630047</v>
      </c>
    </row>
    <row r="12" spans="2:7" s="8" customFormat="1" ht="20.100000000000001" customHeight="1" thickBot="1" x14ac:dyDescent="0.25">
      <c r="B12" s="5" t="s">
        <v>42</v>
      </c>
      <c r="C12" s="6">
        <v>0.20229004600751693</v>
      </c>
      <c r="D12" s="6">
        <v>0.67912698882119837</v>
      </c>
      <c r="E12" s="6">
        <v>0.10732262357047809</v>
      </c>
      <c r="F12" s="6">
        <v>0.65781346510191474</v>
      </c>
      <c r="G12" s="6">
        <v>0.49239701410008296</v>
      </c>
    </row>
    <row r="13" spans="2:7" s="8" customFormat="1" ht="20.100000000000001" customHeight="1" thickBot="1" x14ac:dyDescent="0.25">
      <c r="B13" s="5" t="s">
        <v>43</v>
      </c>
      <c r="C13" s="6">
        <v>0.22859768237276024</v>
      </c>
      <c r="D13" s="6">
        <v>0.45943230344134639</v>
      </c>
      <c r="E13" s="6">
        <v>0.16374112287283935</v>
      </c>
      <c r="F13" s="6">
        <v>0.55214723926380371</v>
      </c>
      <c r="G13" s="6">
        <v>7.02247191011236E-2</v>
      </c>
    </row>
    <row r="14" spans="2:7" s="8" customFormat="1" ht="20.100000000000001" customHeight="1" thickBot="1" x14ac:dyDescent="0.25">
      <c r="B14" s="5" t="s">
        <v>44</v>
      </c>
      <c r="C14" s="6">
        <v>0.18797316563698457</v>
      </c>
      <c r="D14" s="6">
        <v>0.48757418397626112</v>
      </c>
      <c r="E14" s="6">
        <v>0.10259460684341717</v>
      </c>
      <c r="F14" s="6">
        <v>0.72472276581865624</v>
      </c>
      <c r="G14" s="6">
        <v>0.35397412199630313</v>
      </c>
    </row>
    <row r="15" spans="2:7" s="8" customFormat="1" ht="20.100000000000001" customHeight="1" thickBot="1" x14ac:dyDescent="0.25">
      <c r="B15" s="5" t="s">
        <v>45</v>
      </c>
      <c r="C15" s="6">
        <v>0.33904042436814347</v>
      </c>
      <c r="D15" s="6">
        <v>0.80886995889676538</v>
      </c>
      <c r="E15" s="6">
        <v>0.22598778897910185</v>
      </c>
      <c r="F15" s="6">
        <v>1.1800847457627119</v>
      </c>
      <c r="G15" s="6">
        <v>0.48187467633350595</v>
      </c>
    </row>
    <row r="16" spans="2:7" s="8" customFormat="1" ht="20.100000000000001" customHeight="1" thickBot="1" x14ac:dyDescent="0.25">
      <c r="B16" s="5" t="s">
        <v>46</v>
      </c>
      <c r="C16" s="6">
        <v>0.27383456011216262</v>
      </c>
      <c r="D16" s="6">
        <v>0.65945251253052306</v>
      </c>
      <c r="E16" s="6">
        <v>0.16569150998034485</v>
      </c>
      <c r="F16" s="6">
        <v>1.2408596837944663</v>
      </c>
      <c r="G16" s="6">
        <v>0.36999504964910745</v>
      </c>
    </row>
    <row r="17" spans="2:7" s="8" customFormat="1" ht="20.100000000000001" customHeight="1" thickBot="1" x14ac:dyDescent="0.25">
      <c r="B17" s="5" t="s">
        <v>47</v>
      </c>
      <c r="C17" s="6">
        <v>0.23962559119783111</v>
      </c>
      <c r="D17" s="6">
        <v>0.4445381300356005</v>
      </c>
      <c r="E17" s="6">
        <v>0.15710068875040997</v>
      </c>
      <c r="F17" s="6">
        <v>1.7550744248985115</v>
      </c>
      <c r="G17" s="6">
        <v>0.1259873617693523</v>
      </c>
    </row>
    <row r="18" spans="2:7" s="8" customFormat="1" ht="20.100000000000001" customHeight="1" thickBot="1" x14ac:dyDescent="0.25">
      <c r="B18" s="5" t="s">
        <v>48</v>
      </c>
      <c r="C18" s="6">
        <v>0.2029158911636976</v>
      </c>
      <c r="D18" s="6">
        <v>0.47858114233907523</v>
      </c>
      <c r="E18" s="6">
        <v>0.11888337687498166</v>
      </c>
      <c r="F18" s="6">
        <v>0.7146254458977408</v>
      </c>
      <c r="G18" s="6">
        <v>0.20285714285714285</v>
      </c>
    </row>
    <row r="19" spans="2:7" s="8" customFormat="1" ht="20.100000000000001" customHeight="1" thickBot="1" x14ac:dyDescent="0.25">
      <c r="B19" s="5" t="s">
        <v>49</v>
      </c>
      <c r="C19" s="6">
        <v>0.29921487989531731</v>
      </c>
      <c r="D19" s="6">
        <v>0.67144073465912546</v>
      </c>
      <c r="E19" s="6">
        <v>0.20477234558686322</v>
      </c>
      <c r="F19" s="6">
        <v>0.79907366563740623</v>
      </c>
      <c r="G19" s="6">
        <v>0.63209779179810721</v>
      </c>
    </row>
    <row r="20" spans="2:7" s="8" customFormat="1" ht="20.100000000000001" customHeight="1" thickBot="1" x14ac:dyDescent="0.25">
      <c r="B20" s="5" t="s">
        <v>50</v>
      </c>
      <c r="C20" s="6">
        <v>0.38455592486666151</v>
      </c>
      <c r="D20" s="6">
        <v>0.7746046573697204</v>
      </c>
      <c r="E20" s="6">
        <v>0.2976278466537437</v>
      </c>
      <c r="F20" s="6">
        <v>1.0845070422535212</v>
      </c>
      <c r="G20" s="6">
        <v>0.29673691366417404</v>
      </c>
    </row>
    <row r="21" spans="2:7" s="8" customFormat="1" ht="20.100000000000001" customHeight="1" thickBot="1" x14ac:dyDescent="0.25">
      <c r="B21" s="5" t="s">
        <v>51</v>
      </c>
      <c r="C21" s="6">
        <v>0.37379294857399503</v>
      </c>
      <c r="D21" s="6">
        <v>0.6932413793103448</v>
      </c>
      <c r="E21" s="6">
        <v>0.28827338276446679</v>
      </c>
      <c r="F21" s="6">
        <v>0.91014975041597335</v>
      </c>
      <c r="G21" s="6">
        <v>0.57831325301204817</v>
      </c>
    </row>
    <row r="22" spans="2:7" s="8" customFormat="1" ht="15" thickBot="1" x14ac:dyDescent="0.25">
      <c r="B22" s="5" t="s">
        <v>52</v>
      </c>
      <c r="C22" s="6">
        <v>0.17578782101603679</v>
      </c>
      <c r="D22" s="6">
        <v>0.43900781515460413</v>
      </c>
      <c r="E22" s="6">
        <v>9.4468992838640867E-2</v>
      </c>
      <c r="F22" s="6">
        <v>1.0026236881559221</v>
      </c>
      <c r="G22" s="6">
        <v>0.29641485275288093</v>
      </c>
    </row>
    <row r="23" spans="2:7" s="8" customFormat="1" ht="20.100000000000001" customHeight="1" thickBot="1" x14ac:dyDescent="0.25">
      <c r="B23" s="5" t="s">
        <v>53</v>
      </c>
      <c r="C23" s="6">
        <v>0.34294414606616141</v>
      </c>
      <c r="D23" s="6">
        <v>0.62192703578960618</v>
      </c>
      <c r="E23" s="6">
        <v>0.22883041860542547</v>
      </c>
      <c r="F23" s="6">
        <v>0.86845683208701563</v>
      </c>
      <c r="G23" s="6">
        <v>0.85908664372849541</v>
      </c>
    </row>
    <row r="24" spans="2:7" s="8" customFormat="1" ht="20.100000000000001" customHeight="1" thickBot="1" x14ac:dyDescent="0.25">
      <c r="B24" s="5" t="s">
        <v>54</v>
      </c>
      <c r="C24" s="6">
        <v>0.27643284858853723</v>
      </c>
      <c r="D24" s="6">
        <v>0.60224473035860937</v>
      </c>
      <c r="E24" s="6">
        <v>0.20480499892264598</v>
      </c>
      <c r="F24" s="6">
        <v>0.30594405594405594</v>
      </c>
      <c r="G24" s="6">
        <v>0.48392554991539766</v>
      </c>
    </row>
    <row r="25" spans="2:7" s="8" customFormat="1" ht="20.100000000000001" customHeight="1" thickBot="1" x14ac:dyDescent="0.25">
      <c r="B25" s="5" t="s">
        <v>55</v>
      </c>
      <c r="C25" s="6">
        <v>0.35860611119175495</v>
      </c>
      <c r="D25" s="6">
        <v>0.72251417867735057</v>
      </c>
      <c r="E25" s="6">
        <v>0.26935030678364585</v>
      </c>
      <c r="F25" s="6">
        <v>0.85540334855403344</v>
      </c>
      <c r="G25" s="6">
        <v>0.41306089743589741</v>
      </c>
    </row>
    <row r="26" spans="2:7" s="8" customFormat="1" ht="20.100000000000001" customHeight="1" thickBot="1" x14ac:dyDescent="0.25">
      <c r="B26" s="5" t="s">
        <v>56</v>
      </c>
      <c r="C26" s="6">
        <v>0.1885573599127062</v>
      </c>
      <c r="D26" s="6">
        <v>0.7022793003718496</v>
      </c>
      <c r="E26" s="6">
        <v>7.635260125298296E-2</v>
      </c>
      <c r="F26" s="6">
        <v>1.0593686649290472</v>
      </c>
      <c r="G26" s="6">
        <v>0.51017354877318966</v>
      </c>
    </row>
    <row r="27" spans="2:7" ht="15" thickBot="1" x14ac:dyDescent="0.25">
      <c r="B27" s="5" t="s">
        <v>57</v>
      </c>
      <c r="C27" s="6">
        <v>0.27029939716431484</v>
      </c>
      <c r="D27" s="6">
        <v>0.54721453970762546</v>
      </c>
      <c r="E27" s="6">
        <v>0.19811820832228996</v>
      </c>
      <c r="F27" s="6">
        <v>0.37122557726465366</v>
      </c>
      <c r="G27" s="6">
        <v>0.39300699300699299</v>
      </c>
    </row>
    <row r="28" spans="2:7" ht="15" thickBot="1" x14ac:dyDescent="0.25">
      <c r="B28" s="5" t="s">
        <v>58</v>
      </c>
      <c r="C28" s="6">
        <v>0.25578036748409239</v>
      </c>
      <c r="D28" s="6">
        <v>0.47755272499477969</v>
      </c>
      <c r="E28" s="6">
        <v>0.17718717562036077</v>
      </c>
      <c r="F28" s="6">
        <v>0.87009345794392523</v>
      </c>
      <c r="G28" s="6">
        <v>0.30503053213143355</v>
      </c>
    </row>
    <row r="29" spans="2:7" ht="15" thickBot="1" x14ac:dyDescent="0.25">
      <c r="B29" s="5" t="s">
        <v>59</v>
      </c>
      <c r="C29" s="6">
        <v>0.24728181016749926</v>
      </c>
      <c r="D29" s="6">
        <v>0.56007843137254898</v>
      </c>
      <c r="E29" s="6">
        <v>0.16411909146715775</v>
      </c>
      <c r="F29" s="6">
        <v>1.1342324983943481</v>
      </c>
      <c r="G29" s="6">
        <v>0.26984126984126983</v>
      </c>
    </row>
    <row r="30" spans="2:7" ht="15" thickBot="1" x14ac:dyDescent="0.25">
      <c r="B30" s="5" t="s">
        <v>60</v>
      </c>
      <c r="C30" s="6">
        <v>0.37943423685646716</v>
      </c>
      <c r="D30" s="6">
        <v>0.59809009757110232</v>
      </c>
      <c r="E30" s="6">
        <v>0.31829760795278039</v>
      </c>
      <c r="F30" s="6">
        <v>0.46037735849056605</v>
      </c>
      <c r="G30" s="6">
        <v>0.17399267399267399</v>
      </c>
    </row>
    <row r="31" spans="2:7" ht="15" thickBot="1" x14ac:dyDescent="0.25">
      <c r="B31" s="5" t="s">
        <v>61</v>
      </c>
      <c r="C31" s="6">
        <v>0.25830967515011433</v>
      </c>
      <c r="D31" s="6">
        <v>0.55001538935056937</v>
      </c>
      <c r="E31" s="6">
        <v>0.16489954414992403</v>
      </c>
      <c r="F31" s="6">
        <v>0.76653439153439151</v>
      </c>
      <c r="G31" s="6">
        <v>0.26804123711340205</v>
      </c>
    </row>
    <row r="32" spans="2:7" ht="15" thickBot="1" x14ac:dyDescent="0.25">
      <c r="B32" s="5" t="s">
        <v>62</v>
      </c>
      <c r="C32" s="6">
        <v>0.27495345031879481</v>
      </c>
      <c r="D32" s="6">
        <v>0.49557025205889693</v>
      </c>
      <c r="E32" s="6">
        <v>0.18064170911036684</v>
      </c>
      <c r="F32" s="6">
        <v>1.4405144694533762</v>
      </c>
      <c r="G32" s="6">
        <v>0.31394009216589863</v>
      </c>
    </row>
    <row r="33" spans="2:7" ht="15" thickBot="1" x14ac:dyDescent="0.25">
      <c r="B33" s="5" t="s">
        <v>63</v>
      </c>
      <c r="C33" s="6">
        <v>0.30115393165329507</v>
      </c>
      <c r="D33" s="6">
        <v>0.66398649990073455</v>
      </c>
      <c r="E33" s="6">
        <v>0.17533093949300604</v>
      </c>
      <c r="F33" s="6">
        <v>1.0679012345679013</v>
      </c>
      <c r="G33" s="6">
        <v>0.67775467775467779</v>
      </c>
    </row>
    <row r="34" spans="2:7" ht="15" thickBot="1" x14ac:dyDescent="0.25">
      <c r="B34" s="5" t="s">
        <v>64</v>
      </c>
      <c r="C34" s="6">
        <v>0.32958102403583839</v>
      </c>
      <c r="D34" s="6">
        <v>0.4695356738391846</v>
      </c>
      <c r="E34" s="6">
        <v>0.25048644441561813</v>
      </c>
      <c r="F34" s="6">
        <v>0.91254315304948219</v>
      </c>
      <c r="G34" s="6">
        <v>0.37305958938407613</v>
      </c>
    </row>
    <row r="35" spans="2:7" ht="15" thickBot="1" x14ac:dyDescent="0.25">
      <c r="B35" s="5" t="s">
        <v>65</v>
      </c>
      <c r="C35" s="6">
        <v>0.28709508881922674</v>
      </c>
      <c r="D35" s="6">
        <v>0.42695390781563125</v>
      </c>
      <c r="E35" s="6">
        <v>0.2046258395262886</v>
      </c>
      <c r="F35" s="6">
        <v>1.318661971830986</v>
      </c>
      <c r="G35" s="6">
        <v>0.32347216815881669</v>
      </c>
    </row>
    <row r="36" spans="2:7" ht="15" thickBot="1" x14ac:dyDescent="0.25">
      <c r="B36" s="5" t="s">
        <v>32</v>
      </c>
      <c r="C36" s="6">
        <v>0.26769632391742704</v>
      </c>
      <c r="D36" s="6">
        <v>0.74901002281981299</v>
      </c>
      <c r="E36" s="6">
        <v>0.146216598002681</v>
      </c>
      <c r="F36" s="6">
        <v>1.4350575367437621</v>
      </c>
      <c r="G36" s="6">
        <v>0.40887133525748137</v>
      </c>
    </row>
    <row r="37" spans="2:7" ht="15" thickBot="1" x14ac:dyDescent="0.25">
      <c r="B37" s="5" t="s">
        <v>66</v>
      </c>
      <c r="C37" s="6">
        <v>0.21854852668843378</v>
      </c>
      <c r="D37" s="6">
        <v>0.7651231263383298</v>
      </c>
      <c r="E37" s="6">
        <v>9.8396710910047938E-2</v>
      </c>
      <c r="F37" s="6">
        <v>1.8139577259475219</v>
      </c>
      <c r="G37" s="6">
        <v>0.61001602564102564</v>
      </c>
    </row>
    <row r="38" spans="2:7" ht="15" thickBot="1" x14ac:dyDescent="0.25">
      <c r="B38" s="5" t="s">
        <v>33</v>
      </c>
      <c r="C38" s="6">
        <v>0.3063678974639632</v>
      </c>
      <c r="D38" s="6">
        <v>0.63488990423087843</v>
      </c>
      <c r="E38" s="6">
        <v>0.20666846885191215</v>
      </c>
      <c r="F38" s="6">
        <v>0.97466960352422904</v>
      </c>
      <c r="G38" s="6">
        <v>0.35359768907563027</v>
      </c>
    </row>
    <row r="39" spans="2:7" ht="15" thickBot="1" x14ac:dyDescent="0.25">
      <c r="B39" s="5" t="s">
        <v>34</v>
      </c>
      <c r="C39" s="6">
        <v>0.18629403463420424</v>
      </c>
      <c r="D39" s="6">
        <v>0.48468155750075459</v>
      </c>
      <c r="E39" s="6">
        <v>9.7666967739736529E-2</v>
      </c>
      <c r="F39" s="6">
        <v>0.65080475857242825</v>
      </c>
      <c r="G39" s="6">
        <v>0.42299878098334009</v>
      </c>
    </row>
    <row r="40" spans="2:7" ht="15" thickBot="1" x14ac:dyDescent="0.25">
      <c r="B40" s="5" t="s">
        <v>67</v>
      </c>
      <c r="C40" s="6">
        <v>0.30435884439939181</v>
      </c>
      <c r="D40" s="6">
        <v>0.56197942185203331</v>
      </c>
      <c r="E40" s="6">
        <v>0.22819498384813619</v>
      </c>
      <c r="F40" s="6">
        <v>0.55731707317073176</v>
      </c>
      <c r="G40" s="6">
        <v>0.23179487179487179</v>
      </c>
    </row>
    <row r="41" spans="2:7" ht="15" thickBot="1" x14ac:dyDescent="0.25">
      <c r="B41" s="5" t="s">
        <v>31</v>
      </c>
      <c r="C41" s="6">
        <v>0.2490790095135281</v>
      </c>
      <c r="D41" s="6">
        <v>0.46237890204520993</v>
      </c>
      <c r="E41" s="6">
        <v>0.1449252978304966</v>
      </c>
      <c r="F41" s="6">
        <v>0.54918566775244304</v>
      </c>
      <c r="G41" s="6">
        <v>0.36580425375195652</v>
      </c>
    </row>
    <row r="42" spans="2:7" ht="15" thickBot="1" x14ac:dyDescent="0.25">
      <c r="B42" s="5" t="s">
        <v>68</v>
      </c>
      <c r="C42" s="6">
        <v>0.23684093238846549</v>
      </c>
      <c r="D42" s="6">
        <v>0.57134232239887306</v>
      </c>
      <c r="E42" s="6">
        <v>0.10956199876619371</v>
      </c>
      <c r="F42" s="6">
        <v>1.7727272727272727</v>
      </c>
      <c r="G42" s="6">
        <v>0.23239436619718309</v>
      </c>
    </row>
    <row r="43" spans="2:7" ht="15" thickBot="1" x14ac:dyDescent="0.25">
      <c r="B43" s="5" t="s">
        <v>69</v>
      </c>
      <c r="C43" s="6">
        <v>0.35245505795158877</v>
      </c>
      <c r="D43" s="6">
        <v>0.87508612550080389</v>
      </c>
      <c r="E43" s="6">
        <v>0.13768660938321564</v>
      </c>
      <c r="F43" s="6">
        <v>1.967206132879046</v>
      </c>
      <c r="G43" s="6">
        <v>1.0698905436928046</v>
      </c>
    </row>
    <row r="44" spans="2:7" ht="15" thickBot="1" x14ac:dyDescent="0.25">
      <c r="B44" s="5" t="s">
        <v>70</v>
      </c>
      <c r="C44" s="6">
        <v>0.28628169474889581</v>
      </c>
      <c r="D44" s="6">
        <v>0.60508399083736319</v>
      </c>
      <c r="E44" s="6">
        <v>0.18567874911158494</v>
      </c>
      <c r="F44" s="6">
        <v>0.45846867749419956</v>
      </c>
      <c r="G44" s="6">
        <v>0.42587601078167114</v>
      </c>
    </row>
    <row r="45" spans="2:7" ht="15" thickBot="1" x14ac:dyDescent="0.25">
      <c r="B45" s="5" t="s">
        <v>71</v>
      </c>
      <c r="C45" s="6">
        <v>0.1658765739290847</v>
      </c>
      <c r="D45" s="6">
        <v>0.33522849173996994</v>
      </c>
      <c r="E45" s="6">
        <v>9.9581133807665825E-2</v>
      </c>
      <c r="F45" s="6">
        <v>0.86020408163265305</v>
      </c>
      <c r="G45" s="6">
        <v>0.20123203285420946</v>
      </c>
    </row>
    <row r="46" spans="2:7" ht="15" thickBot="1" x14ac:dyDescent="0.25">
      <c r="B46" s="5" t="s">
        <v>72</v>
      </c>
      <c r="C46" s="6">
        <v>0.38291377385056075</v>
      </c>
      <c r="D46" s="6">
        <v>0.82151348952223946</v>
      </c>
      <c r="E46" s="6">
        <v>0.23645844838195618</v>
      </c>
      <c r="F46" s="6">
        <v>0.86274509803921573</v>
      </c>
      <c r="G46" s="6">
        <v>1.2372490191553196</v>
      </c>
    </row>
    <row r="47" spans="2:7" ht="15" thickBot="1" x14ac:dyDescent="0.25">
      <c r="B47" s="5" t="s">
        <v>5</v>
      </c>
      <c r="C47" s="6">
        <v>0.30219064132639761</v>
      </c>
      <c r="D47" s="6">
        <v>0.6159881037842273</v>
      </c>
      <c r="E47" s="6">
        <v>0.19273445086521165</v>
      </c>
      <c r="F47" s="6">
        <v>0.52657601977750312</v>
      </c>
      <c r="G47" s="6">
        <v>0.39353788935378892</v>
      </c>
    </row>
    <row r="48" spans="2:7" ht="15" thickBot="1" x14ac:dyDescent="0.25">
      <c r="B48" s="5" t="s">
        <v>73</v>
      </c>
      <c r="C48" s="6">
        <v>0.26064430081050577</v>
      </c>
      <c r="D48" s="6">
        <v>0.52999504214179471</v>
      </c>
      <c r="E48" s="6">
        <v>0.18478633651142054</v>
      </c>
      <c r="F48" s="6">
        <v>0.33433734939759036</v>
      </c>
      <c r="G48" s="6">
        <v>0.25136612021857924</v>
      </c>
    </row>
    <row r="49" spans="2:7" ht="15" thickBot="1" x14ac:dyDescent="0.25">
      <c r="B49" s="5" t="s">
        <v>74</v>
      </c>
      <c r="C49" s="6">
        <v>0.22626654889134695</v>
      </c>
      <c r="D49" s="6">
        <v>0.63292909589444435</v>
      </c>
      <c r="E49" s="6">
        <v>0.11908148882856547</v>
      </c>
      <c r="F49" s="6">
        <v>1.8148208204961893</v>
      </c>
      <c r="G49" s="6">
        <v>0.32208312468703054</v>
      </c>
    </row>
    <row r="50" spans="2:7" ht="15" thickBot="1" x14ac:dyDescent="0.25">
      <c r="B50" s="5" t="s">
        <v>75</v>
      </c>
      <c r="C50" s="6">
        <v>0.218006993006993</v>
      </c>
      <c r="D50" s="6">
        <v>0.4197488971835765</v>
      </c>
      <c r="E50" s="6">
        <v>0.12474146845915202</v>
      </c>
      <c r="F50" s="6">
        <v>0.6651785714285714</v>
      </c>
      <c r="G50" s="6">
        <v>0.26829268292682928</v>
      </c>
    </row>
    <row r="51" spans="2:7" ht="15" thickBot="1" x14ac:dyDescent="0.25">
      <c r="B51" s="5" t="s">
        <v>76</v>
      </c>
      <c r="C51" s="6">
        <v>0.31948708156460687</v>
      </c>
      <c r="D51" s="6">
        <v>0.7463043978816486</v>
      </c>
      <c r="E51" s="6">
        <v>0.23058506793871061</v>
      </c>
      <c r="F51" s="6">
        <v>0.626</v>
      </c>
      <c r="G51" s="6">
        <v>0.4157303370786517</v>
      </c>
    </row>
    <row r="52" spans="2:7" ht="15" thickBot="1" x14ac:dyDescent="0.25">
      <c r="B52" s="5" t="s">
        <v>77</v>
      </c>
      <c r="C52" s="6">
        <v>0.2558800035501908</v>
      </c>
      <c r="D52" s="6">
        <v>0.54440154440154442</v>
      </c>
      <c r="E52" s="6">
        <v>0.16805652073198982</v>
      </c>
      <c r="F52" s="6">
        <v>0.29918032786885246</v>
      </c>
      <c r="G52" s="6">
        <v>0.72870662460567825</v>
      </c>
    </row>
    <row r="53" spans="2:7" ht="15" thickBot="1" x14ac:dyDescent="0.25">
      <c r="B53" s="5" t="s">
        <v>78</v>
      </c>
      <c r="C53" s="6">
        <v>0.38607389482382104</v>
      </c>
      <c r="D53" s="6">
        <v>0.75146245059288541</v>
      </c>
      <c r="E53" s="6">
        <v>0.28440137181611497</v>
      </c>
      <c r="F53" s="6">
        <v>1.2826576576576576</v>
      </c>
      <c r="G53" s="6">
        <v>0.32547169811320753</v>
      </c>
    </row>
    <row r="54" spans="2:7" ht="15" thickBot="1" x14ac:dyDescent="0.25">
      <c r="B54" s="5" t="s">
        <v>79</v>
      </c>
      <c r="C54" s="6">
        <v>0.27758165094379317</v>
      </c>
      <c r="D54" s="6">
        <v>0.65103675481283085</v>
      </c>
      <c r="E54" s="6">
        <v>0.17281255830068495</v>
      </c>
      <c r="F54" s="6">
        <v>1.3536607970342911</v>
      </c>
      <c r="G54" s="6">
        <v>0.52818756585879878</v>
      </c>
    </row>
    <row r="55" spans="2:7" ht="15" thickBot="1" x14ac:dyDescent="0.25">
      <c r="B55" s="5" t="s">
        <v>80</v>
      </c>
      <c r="C55" s="6">
        <v>0.23038185991514223</v>
      </c>
      <c r="D55" s="6">
        <v>0.42624876360039565</v>
      </c>
      <c r="E55" s="6">
        <v>0.13566315954159658</v>
      </c>
      <c r="F55" s="6">
        <v>0.73488710852148575</v>
      </c>
      <c r="G55" s="6">
        <v>0.53716427232979391</v>
      </c>
    </row>
    <row r="56" spans="2:7" ht="15" thickBot="1" x14ac:dyDescent="0.25">
      <c r="B56" s="5" t="s">
        <v>81</v>
      </c>
      <c r="C56" s="6">
        <v>0.26434812791452245</v>
      </c>
      <c r="D56" s="6">
        <v>0.52724889624724058</v>
      </c>
      <c r="E56" s="6">
        <v>0.15992025841391</v>
      </c>
      <c r="F56" s="6">
        <v>1.0070175438596491</v>
      </c>
      <c r="G56" s="6">
        <v>0.35380041365046538</v>
      </c>
    </row>
    <row r="57" spans="2:7" ht="15" thickBot="1" x14ac:dyDescent="0.25">
      <c r="B57" s="5" t="s">
        <v>82</v>
      </c>
      <c r="C57" s="6">
        <v>0.30086993422448549</v>
      </c>
      <c r="D57" s="6">
        <v>0.49669558033870304</v>
      </c>
      <c r="E57" s="6">
        <v>0.20256666410512564</v>
      </c>
      <c r="F57" s="6">
        <v>0.79666666666666663</v>
      </c>
      <c r="G57" s="6">
        <v>0.56241032998565277</v>
      </c>
    </row>
    <row r="58" spans="2:7" ht="15" thickBot="1" x14ac:dyDescent="0.25">
      <c r="B58" s="5" t="s">
        <v>83</v>
      </c>
      <c r="C58" s="6">
        <v>0.1943431997369581</v>
      </c>
      <c r="D58" s="6">
        <v>0.50746157843937933</v>
      </c>
      <c r="E58" s="6">
        <v>9.4400927809430893E-2</v>
      </c>
      <c r="F58" s="6">
        <v>0.97787234042553195</v>
      </c>
      <c r="G58" s="6">
        <v>0.31045490822027133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0.19450519409513395</v>
      </c>
      <c r="D9" s="6">
        <v>0.32654242389165411</v>
      </c>
      <c r="E9" s="6">
        <v>9.7483133357572818E-2</v>
      </c>
      <c r="F9" s="6">
        <v>0.71654197838736489</v>
      </c>
      <c r="G9" s="6">
        <v>0.5133501259445844</v>
      </c>
    </row>
    <row r="10" spans="2:7" s="8" customFormat="1" ht="20.100000000000001" customHeight="1" thickBot="1" x14ac:dyDescent="0.25">
      <c r="B10" s="5" t="s">
        <v>40</v>
      </c>
      <c r="C10" s="6">
        <v>0.25894093596817092</v>
      </c>
      <c r="D10" s="6">
        <v>0.51669263298464274</v>
      </c>
      <c r="E10" s="6">
        <v>0.17451606168162972</v>
      </c>
      <c r="F10" s="6">
        <v>0.7265625</v>
      </c>
      <c r="G10" s="6">
        <v>0.30470249520153553</v>
      </c>
    </row>
    <row r="11" spans="2:7" s="8" customFormat="1" ht="20.100000000000001" customHeight="1" thickBot="1" x14ac:dyDescent="0.25">
      <c r="B11" s="5" t="s">
        <v>41</v>
      </c>
      <c r="C11" s="6">
        <v>0.31851045836712666</v>
      </c>
      <c r="D11" s="6">
        <v>0.78182583762757407</v>
      </c>
      <c r="E11" s="6">
        <v>0.23123459398549193</v>
      </c>
      <c r="F11" s="6">
        <v>0.64309890936442271</v>
      </c>
      <c r="G11" s="6">
        <v>0.40032138194235212</v>
      </c>
    </row>
    <row r="12" spans="2:7" s="8" customFormat="1" ht="20.100000000000001" customHeight="1" thickBot="1" x14ac:dyDescent="0.25">
      <c r="B12" s="5" t="s">
        <v>42</v>
      </c>
      <c r="C12" s="6">
        <v>0.26670318110290986</v>
      </c>
      <c r="D12" s="6">
        <v>0.69706797273148458</v>
      </c>
      <c r="E12" s="6">
        <v>0.18394610282792512</v>
      </c>
      <c r="F12" s="6">
        <v>0.55588452997779425</v>
      </c>
      <c r="G12" s="6">
        <v>0.58872517616912234</v>
      </c>
    </row>
    <row r="13" spans="2:7" s="8" customFormat="1" ht="20.100000000000001" customHeight="1" thickBot="1" x14ac:dyDescent="0.25">
      <c r="B13" s="5" t="s">
        <v>43</v>
      </c>
      <c r="C13" s="6">
        <v>0.24203192429678158</v>
      </c>
      <c r="D13" s="6">
        <v>0.43316966721222039</v>
      </c>
      <c r="E13" s="6">
        <v>0.19638659412989456</v>
      </c>
      <c r="F13" s="6">
        <v>0.47794117647058826</v>
      </c>
      <c r="G13" s="6">
        <v>3.2019704433497539E-2</v>
      </c>
    </row>
    <row r="14" spans="2:7" s="8" customFormat="1" ht="20.100000000000001" customHeight="1" thickBot="1" x14ac:dyDescent="0.25">
      <c r="B14" s="5" t="s">
        <v>44</v>
      </c>
      <c r="C14" s="6">
        <v>0.17848938229566313</v>
      </c>
      <c r="D14" s="6">
        <v>0.44686218858404286</v>
      </c>
      <c r="E14" s="6">
        <v>0.10107601422629453</v>
      </c>
      <c r="F14" s="6">
        <v>0.6630094043887147</v>
      </c>
      <c r="G14" s="6">
        <v>0.29479258605472197</v>
      </c>
    </row>
    <row r="15" spans="2:7" s="8" customFormat="1" ht="20.100000000000001" customHeight="1" thickBot="1" x14ac:dyDescent="0.25">
      <c r="B15" s="5" t="s">
        <v>45</v>
      </c>
      <c r="C15" s="6">
        <v>0.28309963331916971</v>
      </c>
      <c r="D15" s="6">
        <v>0.75924349881796693</v>
      </c>
      <c r="E15" s="6">
        <v>0.17638635771934391</v>
      </c>
      <c r="F15" s="6">
        <v>1.0703764320785598</v>
      </c>
      <c r="G15" s="6">
        <v>0.36417615042058388</v>
      </c>
    </row>
    <row r="16" spans="2:7" s="8" customFormat="1" ht="20.100000000000001" customHeight="1" thickBot="1" x14ac:dyDescent="0.25">
      <c r="B16" s="5" t="s">
        <v>46</v>
      </c>
      <c r="C16" s="6">
        <v>0.25626567539051809</v>
      </c>
      <c r="D16" s="6">
        <v>0.62724536235953221</v>
      </c>
      <c r="E16" s="6">
        <v>0.15386105482852513</v>
      </c>
      <c r="F16" s="6">
        <v>0.93642760153067528</v>
      </c>
      <c r="G16" s="6">
        <v>0.34707836072956544</v>
      </c>
    </row>
    <row r="17" spans="2:7" s="8" customFormat="1" ht="20.100000000000001" customHeight="1" thickBot="1" x14ac:dyDescent="0.25">
      <c r="B17" s="5" t="s">
        <v>47</v>
      </c>
      <c r="C17" s="6">
        <v>0.19418446524278057</v>
      </c>
      <c r="D17" s="6">
        <v>0.39476710753306499</v>
      </c>
      <c r="E17" s="6">
        <v>0.11094291847856003</v>
      </c>
      <c r="F17" s="6">
        <v>2.1416666666666666</v>
      </c>
      <c r="G17" s="6">
        <v>0.19303338171262699</v>
      </c>
    </row>
    <row r="18" spans="2:7" s="8" customFormat="1" ht="20.100000000000001" customHeight="1" thickBot="1" x14ac:dyDescent="0.25">
      <c r="B18" s="5" t="s">
        <v>48</v>
      </c>
      <c r="C18" s="6">
        <v>0.1834143891134096</v>
      </c>
      <c r="D18" s="6">
        <v>0.4073864280049847</v>
      </c>
      <c r="E18" s="6">
        <v>0.1077313839672903</v>
      </c>
      <c r="F18" s="6">
        <v>1.2951167728237791</v>
      </c>
      <c r="G18" s="6">
        <v>0.15756207674943568</v>
      </c>
    </row>
    <row r="19" spans="2:7" s="8" customFormat="1" ht="20.100000000000001" customHeight="1" thickBot="1" x14ac:dyDescent="0.25">
      <c r="B19" s="5" t="s">
        <v>49</v>
      </c>
      <c r="C19" s="6">
        <v>0.30580170291595876</v>
      </c>
      <c r="D19" s="6">
        <v>0.67229448324469787</v>
      </c>
      <c r="E19" s="6">
        <v>0.21606762464137516</v>
      </c>
      <c r="F19" s="6">
        <v>0.78314457028647566</v>
      </c>
      <c r="G19" s="6">
        <v>0.6302649132837812</v>
      </c>
    </row>
    <row r="20" spans="2:7" s="8" customFormat="1" ht="20.100000000000001" customHeight="1" thickBot="1" x14ac:dyDescent="0.25">
      <c r="B20" s="5" t="s">
        <v>50</v>
      </c>
      <c r="C20" s="6">
        <v>0.34845826867282909</v>
      </c>
      <c r="D20" s="6">
        <v>0.73384108686702343</v>
      </c>
      <c r="E20" s="6">
        <v>0.26641810016100331</v>
      </c>
      <c r="F20" s="6">
        <v>0.85064935064935066</v>
      </c>
      <c r="G20" s="6">
        <v>0.27845821325648418</v>
      </c>
    </row>
    <row r="21" spans="2:7" s="8" customFormat="1" ht="20.100000000000001" customHeight="1" thickBot="1" x14ac:dyDescent="0.25">
      <c r="B21" s="5" t="s">
        <v>51</v>
      </c>
      <c r="C21" s="6">
        <v>0.31090335906076749</v>
      </c>
      <c r="D21" s="6">
        <v>0.6284939702720389</v>
      </c>
      <c r="E21" s="6">
        <v>0.23581240188383046</v>
      </c>
      <c r="F21" s="6">
        <v>0.9173553719008265</v>
      </c>
      <c r="G21" s="6">
        <v>0.340215861098076</v>
      </c>
    </row>
    <row r="22" spans="2:7" s="8" customFormat="1" ht="15" thickBot="1" x14ac:dyDescent="0.25">
      <c r="B22" s="5" t="s">
        <v>52</v>
      </c>
      <c r="C22" s="6">
        <v>0.17077394763009612</v>
      </c>
      <c r="D22" s="6">
        <v>0.51303755041754251</v>
      </c>
      <c r="E22" s="6">
        <v>8.943272347954144E-2</v>
      </c>
      <c r="F22" s="6">
        <v>0.79748427672955979</v>
      </c>
      <c r="G22" s="6">
        <v>0.32004125128910277</v>
      </c>
    </row>
    <row r="23" spans="2:7" s="8" customFormat="1" ht="20.100000000000001" customHeight="1" thickBot="1" x14ac:dyDescent="0.25">
      <c r="B23" s="5" t="s">
        <v>53</v>
      </c>
      <c r="C23" s="6">
        <v>0.36480917013695102</v>
      </c>
      <c r="D23" s="6">
        <v>0.5895891659613256</v>
      </c>
      <c r="E23" s="6">
        <v>0.26766315281242453</v>
      </c>
      <c r="F23" s="6">
        <v>0.72228360957642723</v>
      </c>
      <c r="G23" s="6">
        <v>0.62281082645824282</v>
      </c>
    </row>
    <row r="24" spans="2:7" s="8" customFormat="1" ht="20.100000000000001" customHeight="1" thickBot="1" x14ac:dyDescent="0.25">
      <c r="B24" s="5" t="s">
        <v>54</v>
      </c>
      <c r="C24" s="6">
        <v>0.22195478380469355</v>
      </c>
      <c r="D24" s="6">
        <v>0.49015907252628743</v>
      </c>
      <c r="E24" s="6">
        <v>0.16429622363903876</v>
      </c>
      <c r="F24" s="6">
        <v>0.3888888888888889</v>
      </c>
      <c r="G24" s="6">
        <v>0.22222222222222221</v>
      </c>
    </row>
    <row r="25" spans="2:7" s="8" customFormat="1" ht="20.100000000000001" customHeight="1" thickBot="1" x14ac:dyDescent="0.25">
      <c r="B25" s="5" t="s">
        <v>55</v>
      </c>
      <c r="C25" s="6">
        <v>0.35221654313887368</v>
      </c>
      <c r="D25" s="6">
        <v>0.74413828512750302</v>
      </c>
      <c r="E25" s="6">
        <v>0.26678310354399926</v>
      </c>
      <c r="F25" s="6">
        <v>0.84016736401673642</v>
      </c>
      <c r="G25" s="6">
        <v>0.32672512390392683</v>
      </c>
    </row>
    <row r="26" spans="2:7" s="8" customFormat="1" ht="20.100000000000001" customHeight="1" thickBot="1" x14ac:dyDescent="0.25">
      <c r="B26" s="5" t="s">
        <v>56</v>
      </c>
      <c r="C26" s="6">
        <v>0.20189242161393167</v>
      </c>
      <c r="D26" s="6">
        <v>0.8138488459295059</v>
      </c>
      <c r="E26" s="6">
        <v>8.827300220222431E-2</v>
      </c>
      <c r="F26" s="6">
        <v>1.2744158178550029</v>
      </c>
      <c r="G26" s="6">
        <v>0.50587535326491151</v>
      </c>
    </row>
    <row r="27" spans="2:7" ht="15" thickBot="1" x14ac:dyDescent="0.25">
      <c r="B27" s="5" t="s">
        <v>57</v>
      </c>
      <c r="C27" s="6">
        <v>0.25365534298392378</v>
      </c>
      <c r="D27" s="6">
        <v>0.50342052313883301</v>
      </c>
      <c r="E27" s="6">
        <v>0.18519239188597558</v>
      </c>
      <c r="F27" s="6">
        <v>0.41955193482688391</v>
      </c>
      <c r="G27" s="6">
        <v>0.31097560975609756</v>
      </c>
    </row>
    <row r="28" spans="2:7" ht="15" thickBot="1" x14ac:dyDescent="0.25">
      <c r="B28" s="5" t="s">
        <v>58</v>
      </c>
      <c r="C28" s="6">
        <v>0.21878076912257011</v>
      </c>
      <c r="D28" s="6">
        <v>0.42746416077920296</v>
      </c>
      <c r="E28" s="6">
        <v>0.14130936802401664</v>
      </c>
      <c r="F28" s="6">
        <v>0.89651741293532339</v>
      </c>
      <c r="G28" s="6">
        <v>0.30400451212633955</v>
      </c>
    </row>
    <row r="29" spans="2:7" ht="15" thickBot="1" x14ac:dyDescent="0.25">
      <c r="B29" s="5" t="s">
        <v>59</v>
      </c>
      <c r="C29" s="6">
        <v>0.21169100186934775</v>
      </c>
      <c r="D29" s="6">
        <v>0.59390521087633641</v>
      </c>
      <c r="E29" s="6">
        <v>0.12872728411100851</v>
      </c>
      <c r="F29" s="6">
        <v>0.88744588744588748</v>
      </c>
      <c r="G29" s="6">
        <v>0.26631748589846899</v>
      </c>
    </row>
    <row r="30" spans="2:7" ht="15" thickBot="1" x14ac:dyDescent="0.25">
      <c r="B30" s="5" t="s">
        <v>60</v>
      </c>
      <c r="C30" s="6">
        <v>0.33695241691842898</v>
      </c>
      <c r="D30" s="6">
        <v>0.51539119281744339</v>
      </c>
      <c r="E30" s="6">
        <v>0.28576016442931468</v>
      </c>
      <c r="F30" s="6">
        <v>0.50789473684210529</v>
      </c>
      <c r="G30" s="6">
        <v>0.15260323159784561</v>
      </c>
    </row>
    <row r="31" spans="2:7" ht="15" thickBot="1" x14ac:dyDescent="0.25">
      <c r="B31" s="5" t="s">
        <v>61</v>
      </c>
      <c r="C31" s="6">
        <v>0.25367687111885828</v>
      </c>
      <c r="D31" s="6">
        <v>0.57240758687525961</v>
      </c>
      <c r="E31" s="6">
        <v>0.16254410567266805</v>
      </c>
      <c r="F31" s="6">
        <v>0.55051369863013699</v>
      </c>
      <c r="G31" s="6">
        <v>0.28711320015667841</v>
      </c>
    </row>
    <row r="32" spans="2:7" ht="15" thickBot="1" x14ac:dyDescent="0.25">
      <c r="B32" s="5" t="s">
        <v>62</v>
      </c>
      <c r="C32" s="6">
        <v>0.26885962967888755</v>
      </c>
      <c r="D32" s="6">
        <v>0.50016509278214361</v>
      </c>
      <c r="E32" s="6">
        <v>0.17697214809873249</v>
      </c>
      <c r="F32" s="6">
        <v>1.3268124280782509</v>
      </c>
      <c r="G32" s="6">
        <v>0.26496884313194258</v>
      </c>
    </row>
    <row r="33" spans="2:7" ht="15" thickBot="1" x14ac:dyDescent="0.25">
      <c r="B33" s="5" t="s">
        <v>63</v>
      </c>
      <c r="C33" s="6">
        <v>0.26167812268291218</v>
      </c>
      <c r="D33" s="6">
        <v>0.51657355679702044</v>
      </c>
      <c r="E33" s="6">
        <v>0.1541438074792611</v>
      </c>
      <c r="F33" s="6">
        <v>1.2928176795580111</v>
      </c>
      <c r="G33" s="6">
        <v>1.1183765501691094</v>
      </c>
    </row>
    <row r="34" spans="2:7" ht="15" thickBot="1" x14ac:dyDescent="0.25">
      <c r="B34" s="5" t="s">
        <v>64</v>
      </c>
      <c r="C34" s="6">
        <v>0.31614213197969543</v>
      </c>
      <c r="D34" s="6">
        <v>0.46229351209001673</v>
      </c>
      <c r="E34" s="6">
        <v>0.25153187605927602</v>
      </c>
      <c r="F34" s="6">
        <v>1.3643659711075442</v>
      </c>
      <c r="G34" s="6">
        <v>0.16043425814234016</v>
      </c>
    </row>
    <row r="35" spans="2:7" ht="15" thickBot="1" x14ac:dyDescent="0.25">
      <c r="B35" s="5" t="s">
        <v>65</v>
      </c>
      <c r="C35" s="6">
        <v>0.29245010882962263</v>
      </c>
      <c r="D35" s="6">
        <v>0.40495287748145176</v>
      </c>
      <c r="E35" s="6">
        <v>0.24307767703994118</v>
      </c>
      <c r="F35" s="6">
        <v>0.60979462875197477</v>
      </c>
      <c r="G35" s="6">
        <v>0.25493421052631576</v>
      </c>
    </row>
    <row r="36" spans="2:7" ht="15" thickBot="1" x14ac:dyDescent="0.25">
      <c r="B36" s="5" t="s">
        <v>32</v>
      </c>
      <c r="C36" s="6">
        <v>0.25159319553356879</v>
      </c>
      <c r="D36" s="6">
        <v>0.77344413903849873</v>
      </c>
      <c r="E36" s="6">
        <v>0.13973975373334566</v>
      </c>
      <c r="F36" s="6">
        <v>0.56277095787888465</v>
      </c>
      <c r="G36" s="6">
        <v>0.35369530131855415</v>
      </c>
    </row>
    <row r="37" spans="2:7" ht="15" thickBot="1" x14ac:dyDescent="0.25">
      <c r="B37" s="5" t="s">
        <v>66</v>
      </c>
      <c r="C37" s="6">
        <v>0.21721413431781317</v>
      </c>
      <c r="D37" s="6">
        <v>0.77364287414266864</v>
      </c>
      <c r="E37" s="6">
        <v>0.10819679823107986</v>
      </c>
      <c r="F37" s="6">
        <v>1.6607818411097099</v>
      </c>
      <c r="G37" s="6">
        <v>0.74863286680878671</v>
      </c>
    </row>
    <row r="38" spans="2:7" ht="15" thickBot="1" x14ac:dyDescent="0.25">
      <c r="B38" s="5" t="s">
        <v>33</v>
      </c>
      <c r="C38" s="6">
        <v>0.30070851333234022</v>
      </c>
      <c r="D38" s="6">
        <v>0.67221861502413682</v>
      </c>
      <c r="E38" s="6">
        <v>0.19674520574347112</v>
      </c>
      <c r="F38" s="6">
        <v>1.0684654919236416</v>
      </c>
      <c r="G38" s="6">
        <v>0.29040818905598381</v>
      </c>
    </row>
    <row r="39" spans="2:7" ht="15" thickBot="1" x14ac:dyDescent="0.25">
      <c r="B39" s="5" t="s">
        <v>34</v>
      </c>
      <c r="C39" s="6">
        <v>0.17486346277564094</v>
      </c>
      <c r="D39" s="6">
        <v>0.47662485746864308</v>
      </c>
      <c r="E39" s="6">
        <v>8.9603150880030943E-2</v>
      </c>
      <c r="F39" s="6">
        <v>0.66320166320166318</v>
      </c>
      <c r="G39" s="6">
        <v>0.35322777101096225</v>
      </c>
    </row>
    <row r="40" spans="2:7" ht="15" thickBot="1" x14ac:dyDescent="0.25">
      <c r="B40" s="5" t="s">
        <v>67</v>
      </c>
      <c r="C40" s="6">
        <v>0.2629549892354679</v>
      </c>
      <c r="D40" s="6">
        <v>0.51707905853952929</v>
      </c>
      <c r="E40" s="6">
        <v>0.17867857142857144</v>
      </c>
      <c r="F40" s="6">
        <v>0.58371040723981904</v>
      </c>
      <c r="G40" s="6">
        <v>0.27685123415610408</v>
      </c>
    </row>
    <row r="41" spans="2:7" ht="15" thickBot="1" x14ac:dyDescent="0.25">
      <c r="B41" s="5" t="s">
        <v>31</v>
      </c>
      <c r="C41" s="6">
        <v>0.23677034095040975</v>
      </c>
      <c r="D41" s="6">
        <v>0.4558345476964466</v>
      </c>
      <c r="E41" s="6">
        <v>0.13472022190217101</v>
      </c>
      <c r="F41" s="6">
        <v>0.4546810891458411</v>
      </c>
      <c r="G41" s="6">
        <v>0.34347507331378296</v>
      </c>
    </row>
    <row r="42" spans="2:7" ht="15" thickBot="1" x14ac:dyDescent="0.25">
      <c r="B42" s="5" t="s">
        <v>68</v>
      </c>
      <c r="C42" s="6">
        <v>0.2098842664998436</v>
      </c>
      <c r="D42" s="6">
        <v>0.47599674532139952</v>
      </c>
      <c r="E42" s="6">
        <v>0.11745696351998011</v>
      </c>
      <c r="F42" s="6">
        <v>1.2465753424657535</v>
      </c>
      <c r="G42" s="6">
        <v>0.16825672159583693</v>
      </c>
    </row>
    <row r="43" spans="2:7" ht="15" thickBot="1" x14ac:dyDescent="0.25">
      <c r="B43" s="5" t="s">
        <v>69</v>
      </c>
      <c r="C43" s="6">
        <v>0.34629390651041531</v>
      </c>
      <c r="D43" s="6">
        <v>0.87260795235206534</v>
      </c>
      <c r="E43" s="6">
        <v>0.1365941952728727</v>
      </c>
      <c r="F43" s="6">
        <v>1.5258358662613982</v>
      </c>
      <c r="G43" s="6">
        <v>1.1319343242980666</v>
      </c>
    </row>
    <row r="44" spans="2:7" ht="15" thickBot="1" x14ac:dyDescent="0.25">
      <c r="B44" s="5" t="s">
        <v>70</v>
      </c>
      <c r="C44" s="6">
        <v>0.26691479041574467</v>
      </c>
      <c r="D44" s="6">
        <v>0.60176524832037936</v>
      </c>
      <c r="E44" s="6">
        <v>0.16951637776298381</v>
      </c>
      <c r="F44" s="6">
        <v>0.56196459166190749</v>
      </c>
      <c r="G44" s="6">
        <v>0.39293439077144915</v>
      </c>
    </row>
    <row r="45" spans="2:7" ht="15" thickBot="1" x14ac:dyDescent="0.25">
      <c r="B45" s="5" t="s">
        <v>71</v>
      </c>
      <c r="C45" s="6">
        <v>0.18283680149079007</v>
      </c>
      <c r="D45" s="6">
        <v>0.31649428415895481</v>
      </c>
      <c r="E45" s="6">
        <v>0.12021321822165539</v>
      </c>
      <c r="F45" s="6">
        <v>1.1558441558441559</v>
      </c>
      <c r="G45" s="6">
        <v>0.19214285714285714</v>
      </c>
    </row>
    <row r="46" spans="2:7" ht="15" thickBot="1" x14ac:dyDescent="0.25">
      <c r="B46" s="5" t="s">
        <v>72</v>
      </c>
      <c r="C46" s="6">
        <v>0.35875402792696026</v>
      </c>
      <c r="D46" s="6">
        <v>0.77968866352257016</v>
      </c>
      <c r="E46" s="6">
        <v>0.23491327822638444</v>
      </c>
      <c r="F46" s="6">
        <v>1.2192479286169535</v>
      </c>
      <c r="G46" s="6">
        <v>0.84544695071010856</v>
      </c>
    </row>
    <row r="47" spans="2:7" ht="15" thickBot="1" x14ac:dyDescent="0.25">
      <c r="B47" s="5" t="s">
        <v>5</v>
      </c>
      <c r="C47" s="6">
        <v>0.28848221296128523</v>
      </c>
      <c r="D47" s="6">
        <v>0.56679410158383392</v>
      </c>
      <c r="E47" s="6">
        <v>0.17837673625761591</v>
      </c>
      <c r="F47" s="6">
        <v>0.6631280962491154</v>
      </c>
      <c r="G47" s="6">
        <v>0.52427184466019416</v>
      </c>
    </row>
    <row r="48" spans="2:7" ht="15" thickBot="1" x14ac:dyDescent="0.25">
      <c r="B48" s="5" t="s">
        <v>73</v>
      </c>
      <c r="C48" s="6">
        <v>0.21871241043878459</v>
      </c>
      <c r="D48" s="6">
        <v>0.40668523676880225</v>
      </c>
      <c r="E48" s="6">
        <v>0.16317553414327607</v>
      </c>
      <c r="F48" s="6">
        <v>0.38661710037174724</v>
      </c>
      <c r="G48" s="6">
        <v>0.23235800344234078</v>
      </c>
    </row>
    <row r="49" spans="2:7" ht="15" thickBot="1" x14ac:dyDescent="0.25">
      <c r="B49" s="5" t="s">
        <v>74</v>
      </c>
      <c r="C49" s="6">
        <v>0.20307032804910297</v>
      </c>
      <c r="D49" s="6">
        <v>0.73084193373166761</v>
      </c>
      <c r="E49" s="6">
        <v>0.10441582645071329</v>
      </c>
      <c r="F49" s="6">
        <v>0.89159125188536958</v>
      </c>
      <c r="G49" s="6">
        <v>0.35855949895615868</v>
      </c>
    </row>
    <row r="50" spans="2:7" ht="15" thickBot="1" x14ac:dyDescent="0.25">
      <c r="B50" s="5" t="s">
        <v>75</v>
      </c>
      <c r="C50" s="6">
        <v>0.22644519519519518</v>
      </c>
      <c r="D50" s="6">
        <v>0.40799716914366596</v>
      </c>
      <c r="E50" s="6">
        <v>0.13676070456823713</v>
      </c>
      <c r="F50" s="6">
        <v>0.37168141592920356</v>
      </c>
      <c r="G50" s="6">
        <v>0.35236220472440943</v>
      </c>
    </row>
    <row r="51" spans="2:7" ht="15" thickBot="1" x14ac:dyDescent="0.25">
      <c r="B51" s="5" t="s">
        <v>76</v>
      </c>
      <c r="C51" s="6">
        <v>0.28560146622759308</v>
      </c>
      <c r="D51" s="6">
        <v>0.67503118702619713</v>
      </c>
      <c r="E51" s="6">
        <v>0.20627978387046808</v>
      </c>
      <c r="F51" s="6">
        <v>0.62681564245810051</v>
      </c>
      <c r="G51" s="6">
        <v>0.3892543859649123</v>
      </c>
    </row>
    <row r="52" spans="2:7" ht="15" thickBot="1" x14ac:dyDescent="0.25">
      <c r="B52" s="5" t="s">
        <v>77</v>
      </c>
      <c r="C52" s="6">
        <v>0.19720905739863087</v>
      </c>
      <c r="D52" s="6">
        <v>0.46364494806421153</v>
      </c>
      <c r="E52" s="6">
        <v>0.11260904044409199</v>
      </c>
      <c r="F52" s="6">
        <v>0.68888888888888888</v>
      </c>
      <c r="G52" s="6">
        <v>0.54646840148698883</v>
      </c>
    </row>
    <row r="53" spans="2:7" ht="15" thickBot="1" x14ac:dyDescent="0.25">
      <c r="B53" s="5" t="s">
        <v>78</v>
      </c>
      <c r="C53" s="6">
        <v>0.34787461180124224</v>
      </c>
      <c r="D53" s="6">
        <v>0.68946348858755158</v>
      </c>
      <c r="E53" s="6">
        <v>0.25428197817745291</v>
      </c>
      <c r="F53" s="6">
        <v>0.93935790725326995</v>
      </c>
      <c r="G53" s="6">
        <v>0.27184071515644048</v>
      </c>
    </row>
    <row r="54" spans="2:7" ht="15" thickBot="1" x14ac:dyDescent="0.25">
      <c r="B54" s="5" t="s">
        <v>79</v>
      </c>
      <c r="C54" s="6">
        <v>0.25657567284091709</v>
      </c>
      <c r="D54" s="6">
        <v>0.6495851505159026</v>
      </c>
      <c r="E54" s="6">
        <v>0.15265328891964233</v>
      </c>
      <c r="F54" s="6">
        <v>0.86810984165163363</v>
      </c>
      <c r="G54" s="6">
        <v>0.66394639065817407</v>
      </c>
    </row>
    <row r="55" spans="2:7" ht="15" thickBot="1" x14ac:dyDescent="0.25">
      <c r="B55" s="5" t="s">
        <v>80</v>
      </c>
      <c r="C55" s="6">
        <v>0.21373144897176408</v>
      </c>
      <c r="D55" s="6">
        <v>0.41992811501597443</v>
      </c>
      <c r="E55" s="6">
        <v>0.12251161247511612</v>
      </c>
      <c r="F55" s="6">
        <v>0.5858283433133733</v>
      </c>
      <c r="G55" s="6">
        <v>0.47624434389140269</v>
      </c>
    </row>
    <row r="56" spans="2:7" ht="15" thickBot="1" x14ac:dyDescent="0.25">
      <c r="B56" s="5" t="s">
        <v>81</v>
      </c>
      <c r="C56" s="6">
        <v>0.2286859643314669</v>
      </c>
      <c r="D56" s="6">
        <v>0.50296805175748682</v>
      </c>
      <c r="E56" s="6">
        <v>0.12497360349942178</v>
      </c>
      <c r="F56" s="6">
        <v>0.85812133072407049</v>
      </c>
      <c r="G56" s="6">
        <v>0.33609958506224069</v>
      </c>
    </row>
    <row r="57" spans="2:7" ht="15" thickBot="1" x14ac:dyDescent="0.25">
      <c r="B57" s="5" t="s">
        <v>82</v>
      </c>
      <c r="C57" s="6">
        <v>0.21881848731310574</v>
      </c>
      <c r="D57" s="6">
        <v>0.38127294981640147</v>
      </c>
      <c r="E57" s="6">
        <v>0.15025544124851284</v>
      </c>
      <c r="F57" s="6">
        <v>0.17696160267111852</v>
      </c>
      <c r="G57" s="6">
        <v>0.49932705248990578</v>
      </c>
    </row>
    <row r="58" spans="2:7" ht="15" thickBot="1" x14ac:dyDescent="0.25">
      <c r="B58" s="5" t="s">
        <v>83</v>
      </c>
      <c r="C58" s="6">
        <v>0.21229507545355572</v>
      </c>
      <c r="D58" s="6">
        <v>0.50841804320203299</v>
      </c>
      <c r="E58" s="6">
        <v>0.11172260796296889</v>
      </c>
      <c r="F58" s="6">
        <v>0.86283891547049441</v>
      </c>
      <c r="G58" s="6">
        <v>0.36151545363908277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0.18806570566543748</v>
      </c>
      <c r="D9" s="6">
        <v>0.3464185572266123</v>
      </c>
      <c r="E9" s="6">
        <v>9.9171578779671823E-2</v>
      </c>
      <c r="F9" s="6">
        <v>0.97622377622377621</v>
      </c>
      <c r="G9" s="6">
        <v>0.38834038551951106</v>
      </c>
    </row>
    <row r="10" spans="2:7" s="8" customFormat="1" ht="20.100000000000001" customHeight="1" thickBot="1" x14ac:dyDescent="0.25">
      <c r="B10" s="5" t="s">
        <v>40</v>
      </c>
      <c r="C10" s="6">
        <v>0.23800595307849157</v>
      </c>
      <c r="D10" s="6">
        <v>0.50263065591020695</v>
      </c>
      <c r="E10" s="6">
        <v>0.14456131349409954</v>
      </c>
      <c r="F10" s="6">
        <v>0.75570032573289903</v>
      </c>
      <c r="G10" s="6">
        <v>0.32453957192633148</v>
      </c>
    </row>
    <row r="11" spans="2:7" s="8" customFormat="1" ht="20.100000000000001" customHeight="1" thickBot="1" x14ac:dyDescent="0.25">
      <c r="B11" s="5" t="s">
        <v>41</v>
      </c>
      <c r="C11" s="6">
        <v>0.30119267883066236</v>
      </c>
      <c r="D11" s="6">
        <v>0.78669103560654441</v>
      </c>
      <c r="E11" s="6">
        <v>0.21922373280194782</v>
      </c>
      <c r="F11" s="6">
        <v>0.39190981432360744</v>
      </c>
      <c r="G11" s="6">
        <v>0.50369024639491311</v>
      </c>
    </row>
    <row r="12" spans="2:7" s="8" customFormat="1" ht="20.100000000000001" customHeight="1" thickBot="1" x14ac:dyDescent="0.25">
      <c r="B12" s="5" t="s">
        <v>42</v>
      </c>
      <c r="C12" s="6">
        <v>0.24471247077586675</v>
      </c>
      <c r="D12" s="6">
        <v>0.69265377855887522</v>
      </c>
      <c r="E12" s="6">
        <v>0.16343336419584989</v>
      </c>
      <c r="F12" s="6">
        <v>0.52316076294277924</v>
      </c>
      <c r="G12" s="6">
        <v>0.48774433757368912</v>
      </c>
    </row>
    <row r="13" spans="2:7" s="8" customFormat="1" ht="20.100000000000001" customHeight="1" thickBot="1" x14ac:dyDescent="0.25">
      <c r="B13" s="5" t="s">
        <v>43</v>
      </c>
      <c r="C13" s="6">
        <v>0.23424462011418534</v>
      </c>
      <c r="D13" s="6">
        <v>0.41594887468741315</v>
      </c>
      <c r="E13" s="6">
        <v>0.18571327232744556</v>
      </c>
      <c r="F13" s="6">
        <v>0.64253393665158376</v>
      </c>
      <c r="G13" s="6">
        <v>3.3444816053511704E-2</v>
      </c>
    </row>
    <row r="14" spans="2:7" s="8" customFormat="1" ht="20.100000000000001" customHeight="1" thickBot="1" x14ac:dyDescent="0.25">
      <c r="B14" s="5" t="s">
        <v>44</v>
      </c>
      <c r="C14" s="6">
        <v>0.1592043921717112</v>
      </c>
      <c r="D14" s="6">
        <v>0.43137386630836411</v>
      </c>
      <c r="E14" s="6">
        <v>8.9639727653946163E-2</v>
      </c>
      <c r="F14" s="6">
        <v>0.52164730728616682</v>
      </c>
      <c r="G14" s="6">
        <v>0.26803164262447648</v>
      </c>
    </row>
    <row r="15" spans="2:7" s="8" customFormat="1" ht="20.100000000000001" customHeight="1" thickBot="1" x14ac:dyDescent="0.25">
      <c r="B15" s="5" t="s">
        <v>45</v>
      </c>
      <c r="C15" s="6">
        <v>0.27444014064150607</v>
      </c>
      <c r="D15" s="6">
        <v>0.72722801495180012</v>
      </c>
      <c r="E15" s="6">
        <v>0.17956441749585406</v>
      </c>
      <c r="F15" s="6">
        <v>0.56973995271867617</v>
      </c>
      <c r="G15" s="6">
        <v>0.38612185686653772</v>
      </c>
    </row>
    <row r="16" spans="2:7" s="8" customFormat="1" ht="20.100000000000001" customHeight="1" thickBot="1" x14ac:dyDescent="0.25">
      <c r="B16" s="5" t="s">
        <v>46</v>
      </c>
      <c r="C16" s="6">
        <v>0.25694464021964958</v>
      </c>
      <c r="D16" s="6">
        <v>0.6538980952648904</v>
      </c>
      <c r="E16" s="6">
        <v>0.15571516500015109</v>
      </c>
      <c r="F16" s="6">
        <v>0.76969201417279909</v>
      </c>
      <c r="G16" s="6">
        <v>0.34876789610942571</v>
      </c>
    </row>
    <row r="17" spans="2:7" s="8" customFormat="1" ht="20.100000000000001" customHeight="1" thickBot="1" x14ac:dyDescent="0.25">
      <c r="B17" s="5" t="s">
        <v>47</v>
      </c>
      <c r="C17" s="6">
        <v>0.20371727535523798</v>
      </c>
      <c r="D17" s="6">
        <v>0.39855708296772935</v>
      </c>
      <c r="E17" s="6">
        <v>0.1392174185642224</v>
      </c>
      <c r="F17" s="6">
        <v>1.193089430894309</v>
      </c>
      <c r="G17" s="6">
        <v>0.13611449451887941</v>
      </c>
    </row>
    <row r="18" spans="2:7" s="8" customFormat="1" ht="20.100000000000001" customHeight="1" thickBot="1" x14ac:dyDescent="0.25">
      <c r="B18" s="5" t="s">
        <v>48</v>
      </c>
      <c r="C18" s="6">
        <v>0.19761584118908673</v>
      </c>
      <c r="D18" s="6">
        <v>0.46738597351642963</v>
      </c>
      <c r="E18" s="6">
        <v>0.1112356116940002</v>
      </c>
      <c r="F18" s="6">
        <v>0.34756097560975607</v>
      </c>
      <c r="G18" s="6">
        <v>0.33133514986376023</v>
      </c>
    </row>
    <row r="19" spans="2:7" s="8" customFormat="1" ht="20.100000000000001" customHeight="1" thickBot="1" x14ac:dyDescent="0.25">
      <c r="B19" s="5" t="s">
        <v>49</v>
      </c>
      <c r="C19" s="6">
        <v>0.29948824781486344</v>
      </c>
      <c r="D19" s="6">
        <v>0.67290346376957377</v>
      </c>
      <c r="E19" s="6">
        <v>0.215727824249688</v>
      </c>
      <c r="F19" s="6">
        <v>0.70297872340425527</v>
      </c>
      <c r="G19" s="6">
        <v>0.61364605543710027</v>
      </c>
    </row>
    <row r="20" spans="2:7" s="8" customFormat="1" ht="20.100000000000001" customHeight="1" thickBot="1" x14ac:dyDescent="0.25">
      <c r="B20" s="5" t="s">
        <v>50</v>
      </c>
      <c r="C20" s="6">
        <v>0.33201245743507712</v>
      </c>
      <c r="D20" s="6">
        <v>0.74965368631676155</v>
      </c>
      <c r="E20" s="6">
        <v>0.24819342816888607</v>
      </c>
      <c r="F20" s="6">
        <v>0.55444126074498568</v>
      </c>
      <c r="G20" s="6">
        <v>0.31453900709219856</v>
      </c>
    </row>
    <row r="21" spans="2:7" s="8" customFormat="1" ht="20.100000000000001" customHeight="1" thickBot="1" x14ac:dyDescent="0.25">
      <c r="B21" s="5" t="s">
        <v>51</v>
      </c>
      <c r="C21" s="6">
        <v>0.32474032878056758</v>
      </c>
      <c r="D21" s="6">
        <v>0.70320855614973266</v>
      </c>
      <c r="E21" s="6">
        <v>0.24560256593597418</v>
      </c>
      <c r="F21" s="6">
        <v>0.65090909090909088</v>
      </c>
      <c r="G21" s="6">
        <v>0.39282589676290464</v>
      </c>
    </row>
    <row r="22" spans="2:7" s="8" customFormat="1" ht="15" thickBot="1" x14ac:dyDescent="0.25">
      <c r="B22" s="5" t="s">
        <v>52</v>
      </c>
      <c r="C22" s="6">
        <v>0.15287569247517624</v>
      </c>
      <c r="D22" s="6">
        <v>0.45677921159625245</v>
      </c>
      <c r="E22" s="6">
        <v>8.0647097992555317E-2</v>
      </c>
      <c r="F22" s="6">
        <v>0.79989842559674962</v>
      </c>
      <c r="G22" s="6">
        <v>0.20810971973762671</v>
      </c>
    </row>
    <row r="23" spans="2:7" s="8" customFormat="1" ht="20.100000000000001" customHeight="1" thickBot="1" x14ac:dyDescent="0.25">
      <c r="B23" s="5" t="s">
        <v>53</v>
      </c>
      <c r="C23" s="6">
        <v>0.35713603046588394</v>
      </c>
      <c r="D23" s="6">
        <v>0.56446981724825185</v>
      </c>
      <c r="E23" s="6">
        <v>0.26915013374368718</v>
      </c>
      <c r="F23" s="6">
        <v>0.59748427672955973</v>
      </c>
      <c r="G23" s="6">
        <v>0.60859465737514518</v>
      </c>
    </row>
    <row r="24" spans="2:7" s="8" customFormat="1" ht="20.100000000000001" customHeight="1" thickBot="1" x14ac:dyDescent="0.25">
      <c r="B24" s="5" t="s">
        <v>54</v>
      </c>
      <c r="C24" s="6">
        <v>0.22763766471768915</v>
      </c>
      <c r="D24" s="6">
        <v>0.57242916268704236</v>
      </c>
      <c r="E24" s="6">
        <v>0.16751377668396555</v>
      </c>
      <c r="F24" s="6">
        <v>0.22865013774104684</v>
      </c>
      <c r="G24" s="6">
        <v>0.28354080221300137</v>
      </c>
    </row>
    <row r="25" spans="2:7" s="8" customFormat="1" ht="20.100000000000001" customHeight="1" thickBot="1" x14ac:dyDescent="0.25">
      <c r="B25" s="5" t="s">
        <v>55</v>
      </c>
      <c r="C25" s="6">
        <v>0.33935518150938382</v>
      </c>
      <c r="D25" s="6">
        <v>0.74310495444902036</v>
      </c>
      <c r="E25" s="6">
        <v>0.25887940769024809</v>
      </c>
      <c r="F25" s="6">
        <v>0.69434306569343063</v>
      </c>
      <c r="G25" s="6">
        <v>0.36187262758329819</v>
      </c>
    </row>
    <row r="26" spans="2:7" s="8" customFormat="1" ht="20.100000000000001" customHeight="1" thickBot="1" x14ac:dyDescent="0.25">
      <c r="B26" s="5" t="s">
        <v>56</v>
      </c>
      <c r="C26" s="6">
        <v>0.21025638132207902</v>
      </c>
      <c r="D26" s="6">
        <v>0.72775216813813581</v>
      </c>
      <c r="E26" s="6">
        <v>9.6814856024168505E-2</v>
      </c>
      <c r="F26" s="6">
        <v>0.67458432304038007</v>
      </c>
      <c r="G26" s="6">
        <v>0.47189032826059613</v>
      </c>
    </row>
    <row r="27" spans="2:7" ht="15" thickBot="1" x14ac:dyDescent="0.25">
      <c r="B27" s="5" t="s">
        <v>57</v>
      </c>
      <c r="C27" s="6">
        <v>0.32201200200033336</v>
      </c>
      <c r="D27" s="6">
        <v>0.65599628856413827</v>
      </c>
      <c r="E27" s="6">
        <v>0.22549796287913082</v>
      </c>
      <c r="F27" s="6">
        <v>0.51913875598086123</v>
      </c>
      <c r="G27" s="6">
        <v>0.43699059561128528</v>
      </c>
    </row>
    <row r="28" spans="2:7" ht="15" thickBot="1" x14ac:dyDescent="0.25">
      <c r="B28" s="5" t="s">
        <v>58</v>
      </c>
      <c r="C28" s="6">
        <v>0.21894769325721339</v>
      </c>
      <c r="D28" s="6">
        <v>0.40196078431372551</v>
      </c>
      <c r="E28" s="6">
        <v>0.15565269070761681</v>
      </c>
      <c r="F28" s="6">
        <v>0.90816326530612246</v>
      </c>
      <c r="G28" s="6">
        <v>0.2767857142857143</v>
      </c>
    </row>
    <row r="29" spans="2:7" ht="15" thickBot="1" x14ac:dyDescent="0.25">
      <c r="B29" s="5" t="s">
        <v>59</v>
      </c>
      <c r="C29" s="6">
        <v>0.20865630583728614</v>
      </c>
      <c r="D29" s="6">
        <v>0.5297204301075269</v>
      </c>
      <c r="E29" s="6">
        <v>0.13660591746193865</v>
      </c>
      <c r="F29" s="6">
        <v>0.53347280334728031</v>
      </c>
      <c r="G29" s="6">
        <v>0.39372549019607844</v>
      </c>
    </row>
    <row r="30" spans="2:7" ht="15" thickBot="1" x14ac:dyDescent="0.25">
      <c r="B30" s="5" t="s">
        <v>60</v>
      </c>
      <c r="C30" s="6">
        <v>0.25429969704031696</v>
      </c>
      <c r="D30" s="6">
        <v>0.43808487486398257</v>
      </c>
      <c r="E30" s="6">
        <v>0.20212098393574296</v>
      </c>
      <c r="F30" s="6">
        <v>0.49535603715170279</v>
      </c>
      <c r="G30" s="6">
        <v>0.10316139767054909</v>
      </c>
    </row>
    <row r="31" spans="2:7" ht="15" thickBot="1" x14ac:dyDescent="0.25">
      <c r="B31" s="5" t="s">
        <v>61</v>
      </c>
      <c r="C31" s="6">
        <v>0.22674167027260925</v>
      </c>
      <c r="D31" s="6">
        <v>0.47657021877205363</v>
      </c>
      <c r="E31" s="6">
        <v>0.15721040189125296</v>
      </c>
      <c r="F31" s="6">
        <v>0.48185483870967744</v>
      </c>
      <c r="G31" s="6">
        <v>0.19930839358692234</v>
      </c>
    </row>
    <row r="32" spans="2:7" ht="15" thickBot="1" x14ac:dyDescent="0.25">
      <c r="B32" s="5" t="s">
        <v>62</v>
      </c>
      <c r="C32" s="6">
        <v>0.26917407562568851</v>
      </c>
      <c r="D32" s="6">
        <v>0.51698431675926582</v>
      </c>
      <c r="E32" s="6">
        <v>0.17066841129647803</v>
      </c>
      <c r="F32" s="6">
        <v>1.191304347826087</v>
      </c>
      <c r="G32" s="6">
        <v>0.33949579831932775</v>
      </c>
    </row>
    <row r="33" spans="2:7" ht="15" thickBot="1" x14ac:dyDescent="0.25">
      <c r="B33" s="5" t="s">
        <v>63</v>
      </c>
      <c r="C33" s="6">
        <v>0.26541688244432937</v>
      </c>
      <c r="D33" s="6">
        <v>0.59754207263064663</v>
      </c>
      <c r="E33" s="6">
        <v>0.16445029624753127</v>
      </c>
      <c r="F33" s="6">
        <v>0.80922431865828093</v>
      </c>
      <c r="G33" s="6">
        <v>0.9924146649810367</v>
      </c>
    </row>
    <row r="34" spans="2:7" ht="15" thickBot="1" x14ac:dyDescent="0.25">
      <c r="B34" s="5" t="s">
        <v>64</v>
      </c>
      <c r="C34" s="6">
        <v>0.32532893713645838</v>
      </c>
      <c r="D34" s="6">
        <v>0.51491761911830192</v>
      </c>
      <c r="E34" s="6">
        <v>0.249913028352757</v>
      </c>
      <c r="F34" s="6">
        <v>0.84501061571125269</v>
      </c>
      <c r="G34" s="6">
        <v>0.43444730077120824</v>
      </c>
    </row>
    <row r="35" spans="2:7" ht="15" thickBot="1" x14ac:dyDescent="0.25">
      <c r="B35" s="5" t="s">
        <v>65</v>
      </c>
      <c r="C35" s="6">
        <v>0.29009224996091104</v>
      </c>
      <c r="D35" s="6">
        <v>0.39045597007380445</v>
      </c>
      <c r="E35" s="6">
        <v>0.21893957299298827</v>
      </c>
      <c r="F35" s="6">
        <v>0.75531914893617025</v>
      </c>
      <c r="G35" s="6">
        <v>0.51655881233346024</v>
      </c>
    </row>
    <row r="36" spans="2:7" ht="15" thickBot="1" x14ac:dyDescent="0.25">
      <c r="B36" s="5" t="s">
        <v>32</v>
      </c>
      <c r="C36" s="6">
        <v>0.24285113442312142</v>
      </c>
      <c r="D36" s="6">
        <v>0.78847393171391567</v>
      </c>
      <c r="E36" s="6">
        <v>0.13249631409698279</v>
      </c>
      <c r="F36" s="6">
        <v>0.65502471169686982</v>
      </c>
      <c r="G36" s="6">
        <v>0.33894742987244225</v>
      </c>
    </row>
    <row r="37" spans="2:7" ht="15" thickBot="1" x14ac:dyDescent="0.25">
      <c r="B37" s="5" t="s">
        <v>66</v>
      </c>
      <c r="C37" s="6">
        <v>0.19147543422471827</v>
      </c>
      <c r="D37" s="6">
        <v>0.67725139808446355</v>
      </c>
      <c r="E37" s="6">
        <v>9.7170455911720799E-2</v>
      </c>
      <c r="F37" s="6">
        <v>1.6838030349953546</v>
      </c>
      <c r="G37" s="6">
        <v>0.56808647950951918</v>
      </c>
    </row>
    <row r="38" spans="2:7" ht="15" thickBot="1" x14ac:dyDescent="0.25">
      <c r="B38" s="5" t="s">
        <v>33</v>
      </c>
      <c r="C38" s="6">
        <v>0.30751753480429517</v>
      </c>
      <c r="D38" s="6">
        <v>0.6787563170220634</v>
      </c>
      <c r="E38" s="6">
        <v>0.21134973863300127</v>
      </c>
      <c r="F38" s="6">
        <v>1.1286672254819783</v>
      </c>
      <c r="G38" s="6">
        <v>0.26101349630761395</v>
      </c>
    </row>
    <row r="39" spans="2:7" ht="15" thickBot="1" x14ac:dyDescent="0.25">
      <c r="B39" s="5" t="s">
        <v>34</v>
      </c>
      <c r="C39" s="6">
        <v>0.1774278136565923</v>
      </c>
      <c r="D39" s="6">
        <v>0.47325428194993413</v>
      </c>
      <c r="E39" s="6">
        <v>9.3838697843254618E-2</v>
      </c>
      <c r="F39" s="6">
        <v>0.77300000000000002</v>
      </c>
      <c r="G39" s="6">
        <v>0.32018742678641154</v>
      </c>
    </row>
    <row r="40" spans="2:7" ht="15" thickBot="1" x14ac:dyDescent="0.25">
      <c r="B40" s="5" t="s">
        <v>67</v>
      </c>
      <c r="C40" s="6">
        <v>0.2520150048157348</v>
      </c>
      <c r="D40" s="6">
        <v>0.55343361674296931</v>
      </c>
      <c r="E40" s="6">
        <v>0.16045265883855406</v>
      </c>
      <c r="F40" s="6">
        <v>0.50786163522012584</v>
      </c>
      <c r="G40" s="6">
        <v>0.29021447721179627</v>
      </c>
    </row>
    <row r="41" spans="2:7" ht="15" thickBot="1" x14ac:dyDescent="0.25">
      <c r="B41" s="5" t="s">
        <v>31</v>
      </c>
      <c r="C41" s="6">
        <v>0.23634289699867045</v>
      </c>
      <c r="D41" s="6">
        <v>0.44990321688634899</v>
      </c>
      <c r="E41" s="6">
        <v>0.14261843915863967</v>
      </c>
      <c r="F41" s="6">
        <v>0.48025353486104339</v>
      </c>
      <c r="G41" s="6">
        <v>0.33490196078431372</v>
      </c>
    </row>
    <row r="42" spans="2:7" ht="15" thickBot="1" x14ac:dyDescent="0.25">
      <c r="B42" s="5" t="s">
        <v>68</v>
      </c>
      <c r="C42" s="6">
        <v>0.186840832123851</v>
      </c>
      <c r="D42" s="6">
        <v>0.39392661324335726</v>
      </c>
      <c r="E42" s="6">
        <v>0.11328180907399456</v>
      </c>
      <c r="F42" s="6">
        <v>0.40659340659340659</v>
      </c>
      <c r="G42" s="6">
        <v>0.16540880503144653</v>
      </c>
    </row>
    <row r="43" spans="2:7" ht="15" thickBot="1" x14ac:dyDescent="0.25">
      <c r="B43" s="5" t="s">
        <v>69</v>
      </c>
      <c r="C43" s="6">
        <v>0.32640557424315231</v>
      </c>
      <c r="D43" s="6">
        <v>0.78864434358139934</v>
      </c>
      <c r="E43" s="6">
        <v>0.13711744971359088</v>
      </c>
      <c r="F43" s="6">
        <v>1.551918158567775</v>
      </c>
      <c r="G43" s="6">
        <v>1.0800083125519535</v>
      </c>
    </row>
    <row r="44" spans="2:7" ht="15" thickBot="1" x14ac:dyDescent="0.25">
      <c r="B44" s="5" t="s">
        <v>70</v>
      </c>
      <c r="C44" s="6">
        <v>0.25696821207107767</v>
      </c>
      <c r="D44" s="6">
        <v>0.61656715884308744</v>
      </c>
      <c r="E44" s="6">
        <v>0.16498029609117051</v>
      </c>
      <c r="F44" s="6">
        <v>0.38915218536071616</v>
      </c>
      <c r="G44" s="6">
        <v>0.39968919968919969</v>
      </c>
    </row>
    <row r="45" spans="2:7" ht="15" thickBot="1" x14ac:dyDescent="0.25">
      <c r="B45" s="5" t="s">
        <v>71</v>
      </c>
      <c r="C45" s="6">
        <v>0.18260190199089416</v>
      </c>
      <c r="D45" s="6">
        <v>0.35008877052818466</v>
      </c>
      <c r="E45" s="6">
        <v>0.11584116305146348</v>
      </c>
      <c r="F45" s="6">
        <v>0.37733644859813081</v>
      </c>
      <c r="G45" s="6">
        <v>0.21902017291066284</v>
      </c>
    </row>
    <row r="46" spans="2:7" ht="15" thickBot="1" x14ac:dyDescent="0.25">
      <c r="B46" s="5" t="s">
        <v>72</v>
      </c>
      <c r="C46" s="6">
        <v>0.32705992624841213</v>
      </c>
      <c r="D46" s="6">
        <v>0.76846118997281787</v>
      </c>
      <c r="E46" s="6">
        <v>0.21461690981892806</v>
      </c>
      <c r="F46" s="6">
        <v>0.94868585732165212</v>
      </c>
      <c r="G46" s="6">
        <v>0.75039211292852337</v>
      </c>
    </row>
    <row r="47" spans="2:7" ht="15" thickBot="1" x14ac:dyDescent="0.25">
      <c r="B47" s="5" t="s">
        <v>5</v>
      </c>
      <c r="C47" s="6">
        <v>0.28676267656873322</v>
      </c>
      <c r="D47" s="6">
        <v>0.56206128133704736</v>
      </c>
      <c r="E47" s="6">
        <v>0.18090283900546641</v>
      </c>
      <c r="F47" s="6">
        <v>0.54500000000000004</v>
      </c>
      <c r="G47" s="6">
        <v>0.48183705241307734</v>
      </c>
    </row>
    <row r="48" spans="2:7" ht="15" thickBot="1" x14ac:dyDescent="0.25">
      <c r="B48" s="5" t="s">
        <v>73</v>
      </c>
      <c r="C48" s="6">
        <v>0.21830404528835948</v>
      </c>
      <c r="D48" s="6">
        <v>0.37405377186113287</v>
      </c>
      <c r="E48" s="6">
        <v>0.16810978598268256</v>
      </c>
      <c r="F48" s="6">
        <v>0.31481481481481483</v>
      </c>
      <c r="G48" s="6">
        <v>0.20487804878048779</v>
      </c>
    </row>
    <row r="49" spans="2:7" ht="15" thickBot="1" x14ac:dyDescent="0.25">
      <c r="B49" s="5" t="s">
        <v>74</v>
      </c>
      <c r="C49" s="6">
        <v>0.16279653352679857</v>
      </c>
      <c r="D49" s="6">
        <v>0.66519786096256683</v>
      </c>
      <c r="E49" s="6">
        <v>8.3308056341678177E-2</v>
      </c>
      <c r="F49" s="6">
        <v>0.58009530791788855</v>
      </c>
      <c r="G49" s="6">
        <v>0.27748202110768655</v>
      </c>
    </row>
    <row r="50" spans="2:7" ht="15" thickBot="1" x14ac:dyDescent="0.25">
      <c r="B50" s="5" t="s">
        <v>75</v>
      </c>
      <c r="C50" s="6">
        <v>0.21245828698553948</v>
      </c>
      <c r="D50" s="6">
        <v>0.35313531353135313</v>
      </c>
      <c r="E50" s="6">
        <v>0.13318534961154274</v>
      </c>
      <c r="F50" s="6">
        <v>1.0483870967741935</v>
      </c>
      <c r="G50" s="6">
        <v>0.18406593406593408</v>
      </c>
    </row>
    <row r="51" spans="2:7" ht="15" thickBot="1" x14ac:dyDescent="0.25">
      <c r="B51" s="5" t="s">
        <v>76</v>
      </c>
      <c r="C51" s="6">
        <v>0.28384598902032643</v>
      </c>
      <c r="D51" s="6">
        <v>0.70297184567257565</v>
      </c>
      <c r="E51" s="6">
        <v>0.20620577124310518</v>
      </c>
      <c r="F51" s="6">
        <v>0.76944444444444449</v>
      </c>
      <c r="G51" s="6">
        <v>0.42093457943925233</v>
      </c>
    </row>
    <row r="52" spans="2:7" ht="15" thickBot="1" x14ac:dyDescent="0.25">
      <c r="B52" s="5" t="s">
        <v>77</v>
      </c>
      <c r="C52" s="6">
        <v>0.17908686575292729</v>
      </c>
      <c r="D52" s="6">
        <v>0.58310477235326386</v>
      </c>
      <c r="E52" s="6">
        <v>9.0951438220565978E-2</v>
      </c>
      <c r="F52" s="6">
        <v>0.38674033149171272</v>
      </c>
      <c r="G52" s="6">
        <v>0.13849765258215962</v>
      </c>
    </row>
    <row r="53" spans="2:7" ht="15" thickBot="1" x14ac:dyDescent="0.25">
      <c r="B53" s="5" t="s">
        <v>78</v>
      </c>
      <c r="C53" s="6">
        <v>0.33378862596232306</v>
      </c>
      <c r="D53" s="6">
        <v>0.68470062389421738</v>
      </c>
      <c r="E53" s="6">
        <v>0.23982403443627162</v>
      </c>
      <c r="F53" s="6">
        <v>0.63135135135135134</v>
      </c>
      <c r="G53" s="6">
        <v>0.30465212021407989</v>
      </c>
    </row>
    <row r="54" spans="2:7" ht="15" thickBot="1" x14ac:dyDescent="0.25">
      <c r="B54" s="5" t="s">
        <v>79</v>
      </c>
      <c r="C54" s="6">
        <v>0.26401912156963608</v>
      </c>
      <c r="D54" s="6">
        <v>0.66072052656104385</v>
      </c>
      <c r="E54" s="6">
        <v>0.16494401378122309</v>
      </c>
      <c r="F54" s="6">
        <v>0.66219285566797437</v>
      </c>
      <c r="G54" s="6">
        <v>0.7041672126851003</v>
      </c>
    </row>
    <row r="55" spans="2:7" ht="15" thickBot="1" x14ac:dyDescent="0.25">
      <c r="B55" s="5" t="s">
        <v>80</v>
      </c>
      <c r="C55" s="6">
        <v>0.18464178596827557</v>
      </c>
      <c r="D55" s="6">
        <v>0.4158245538593851</v>
      </c>
      <c r="E55" s="6">
        <v>0.10537588348682801</v>
      </c>
      <c r="F55" s="6">
        <v>0.50800915331807783</v>
      </c>
      <c r="G55" s="6">
        <v>0.24549763033175356</v>
      </c>
    </row>
    <row r="56" spans="2:7" ht="15" thickBot="1" x14ac:dyDescent="0.25">
      <c r="B56" s="5" t="s">
        <v>81</v>
      </c>
      <c r="C56" s="6">
        <v>0.22455595867756553</v>
      </c>
      <c r="D56" s="6">
        <v>0.49527598209845847</v>
      </c>
      <c r="E56" s="6">
        <v>0.13091848624550381</v>
      </c>
      <c r="F56" s="6">
        <v>0.70994475138121549</v>
      </c>
      <c r="G56" s="6">
        <v>0.31070556782517728</v>
      </c>
    </row>
    <row r="57" spans="2:7" ht="15" thickBot="1" x14ac:dyDescent="0.25">
      <c r="B57" s="5" t="s">
        <v>82</v>
      </c>
      <c r="C57" s="6">
        <v>0.28629032258064518</v>
      </c>
      <c r="D57" s="6">
        <v>0.40069159282472444</v>
      </c>
      <c r="E57" s="6">
        <v>0.23551286024171056</v>
      </c>
      <c r="F57" s="6">
        <v>0.42805755395683454</v>
      </c>
      <c r="G57" s="6">
        <v>0.39644218551461247</v>
      </c>
    </row>
    <row r="58" spans="2:7" ht="15" thickBot="1" x14ac:dyDescent="0.25">
      <c r="B58" s="5" t="s">
        <v>83</v>
      </c>
      <c r="C58" s="6">
        <v>0.20510481623988325</v>
      </c>
      <c r="D58" s="6">
        <v>0.50660904931367567</v>
      </c>
      <c r="E58" s="6">
        <v>0.10690331350134813</v>
      </c>
      <c r="F58" s="6">
        <v>0.72173058013765978</v>
      </c>
      <c r="G58" s="6">
        <v>0.32942307692307693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0.18096034078347847</v>
      </c>
      <c r="D9" s="6">
        <v>0.32982729515647319</v>
      </c>
      <c r="E9" s="6">
        <v>0.1063061007150464</v>
      </c>
      <c r="F9" s="6">
        <v>0.46126340882002381</v>
      </c>
      <c r="G9" s="6">
        <v>0.43824701195219123</v>
      </c>
    </row>
    <row r="10" spans="2:7" s="8" customFormat="1" ht="20.100000000000001" customHeight="1" thickBot="1" x14ac:dyDescent="0.25">
      <c r="B10" s="5" t="s">
        <v>40</v>
      </c>
      <c r="C10" s="6">
        <v>0.23284477015323118</v>
      </c>
      <c r="D10" s="6">
        <v>0.53685550604710375</v>
      </c>
      <c r="E10" s="6">
        <v>0.1402523193476935</v>
      </c>
      <c r="F10" s="6">
        <v>0.78100263852242746</v>
      </c>
      <c r="G10" s="6">
        <v>0.26855123674911663</v>
      </c>
    </row>
    <row r="11" spans="2:7" s="8" customFormat="1" ht="20.100000000000001" customHeight="1" thickBot="1" x14ac:dyDescent="0.25">
      <c r="B11" s="5" t="s">
        <v>41</v>
      </c>
      <c r="C11" s="6">
        <v>0.33258579389910053</v>
      </c>
      <c r="D11" s="6">
        <v>0.85215732769730401</v>
      </c>
      <c r="E11" s="6">
        <v>0.25537591876069787</v>
      </c>
      <c r="F11" s="6">
        <v>0.43377742946708464</v>
      </c>
      <c r="G11" s="6">
        <v>0.46689584924879041</v>
      </c>
    </row>
    <row r="12" spans="2:7" s="8" customFormat="1" ht="20.100000000000001" customHeight="1" thickBot="1" x14ac:dyDescent="0.25">
      <c r="B12" s="5" t="s">
        <v>42</v>
      </c>
      <c r="C12" s="6">
        <v>0.27302352864498469</v>
      </c>
      <c r="D12" s="6">
        <v>0.73942509932227152</v>
      </c>
      <c r="E12" s="6">
        <v>0.19931301841154836</v>
      </c>
      <c r="F12" s="6">
        <v>0.26182618261826185</v>
      </c>
      <c r="G12" s="6">
        <v>0.49678869621066152</v>
      </c>
    </row>
    <row r="13" spans="2:7" s="8" customFormat="1" ht="20.100000000000001" customHeight="1" thickBot="1" x14ac:dyDescent="0.25">
      <c r="B13" s="5" t="s">
        <v>43</v>
      </c>
      <c r="C13" s="6">
        <v>0.24233199310740952</v>
      </c>
      <c r="D13" s="6">
        <v>0.45933869526362825</v>
      </c>
      <c r="E13" s="6">
        <v>0.19062499999999999</v>
      </c>
      <c r="F13" s="6">
        <v>0.43037974683544306</v>
      </c>
      <c r="G13" s="6">
        <v>3.4574468085106384E-2</v>
      </c>
    </row>
    <row r="14" spans="2:7" s="8" customFormat="1" ht="20.100000000000001" customHeight="1" thickBot="1" x14ac:dyDescent="0.25">
      <c r="B14" s="5" t="s">
        <v>44</v>
      </c>
      <c r="C14" s="6">
        <v>0.17537871237791508</v>
      </c>
      <c r="D14" s="6">
        <v>0.45545680767863489</v>
      </c>
      <c r="E14" s="6">
        <v>0.11032897344431232</v>
      </c>
      <c r="F14" s="6">
        <v>0.24817518248175183</v>
      </c>
      <c r="G14" s="6">
        <v>0.21859180855959504</v>
      </c>
    </row>
    <row r="15" spans="2:7" s="8" customFormat="1" ht="20.100000000000001" customHeight="1" thickBot="1" x14ac:dyDescent="0.25">
      <c r="B15" s="5" t="s">
        <v>45</v>
      </c>
      <c r="C15" s="6">
        <v>0.26497208962020397</v>
      </c>
      <c r="D15" s="6">
        <v>0.68740874643676564</v>
      </c>
      <c r="E15" s="6">
        <v>0.18184918976241712</v>
      </c>
      <c r="F15" s="6">
        <v>0.76296296296296295</v>
      </c>
      <c r="G15" s="6">
        <v>0.43904613327390241</v>
      </c>
    </row>
    <row r="16" spans="2:7" s="8" customFormat="1" ht="20.100000000000001" customHeight="1" thickBot="1" x14ac:dyDescent="0.25">
      <c r="B16" s="5" t="s">
        <v>46</v>
      </c>
      <c r="C16" s="6">
        <v>0.27023094005563175</v>
      </c>
      <c r="D16" s="6">
        <v>0.6839527313679209</v>
      </c>
      <c r="E16" s="6">
        <v>0.17311955783112795</v>
      </c>
      <c r="F16" s="6">
        <v>0.56603465184700885</v>
      </c>
      <c r="G16" s="6">
        <v>0.38309952389439111</v>
      </c>
    </row>
    <row r="17" spans="2:7" s="8" customFormat="1" ht="20.100000000000001" customHeight="1" thickBot="1" x14ac:dyDescent="0.25">
      <c r="B17" s="5" t="s">
        <v>47</v>
      </c>
      <c r="C17" s="6">
        <v>0.21809043172670248</v>
      </c>
      <c r="D17" s="6">
        <v>0.44160962455922009</v>
      </c>
      <c r="E17" s="6">
        <v>0.15185797332725406</v>
      </c>
      <c r="F17" s="6">
        <v>0.35600907029478457</v>
      </c>
      <c r="G17" s="6">
        <v>0.23234144875262999</v>
      </c>
    </row>
    <row r="18" spans="2:7" s="8" customFormat="1" ht="20.100000000000001" customHeight="1" thickBot="1" x14ac:dyDescent="0.25">
      <c r="B18" s="5" t="s">
        <v>48</v>
      </c>
      <c r="C18" s="6">
        <v>0.17692867540029111</v>
      </c>
      <c r="D18" s="6">
        <v>0.43423926231497212</v>
      </c>
      <c r="E18" s="6">
        <v>0.10152367250850118</v>
      </c>
      <c r="F18" s="6">
        <v>0.22767075306479859</v>
      </c>
      <c r="G18" s="6">
        <v>0.26275370268787712</v>
      </c>
    </row>
    <row r="19" spans="2:7" s="8" customFormat="1" ht="20.100000000000001" customHeight="1" thickBot="1" x14ac:dyDescent="0.25">
      <c r="B19" s="5" t="s">
        <v>49</v>
      </c>
      <c r="C19" s="6">
        <v>0.33254929231776159</v>
      </c>
      <c r="D19" s="6">
        <v>0.74779235174579717</v>
      </c>
      <c r="E19" s="6">
        <v>0.25709504477981965</v>
      </c>
      <c r="F19" s="6">
        <v>0.49328512396694213</v>
      </c>
      <c r="G19" s="6">
        <v>0.45212562236690923</v>
      </c>
    </row>
    <row r="20" spans="2:7" s="8" customFormat="1" ht="20.100000000000001" customHeight="1" thickBot="1" x14ac:dyDescent="0.25">
      <c r="B20" s="5" t="s">
        <v>50</v>
      </c>
      <c r="C20" s="6">
        <v>0.37209724897336194</v>
      </c>
      <c r="D20" s="6">
        <v>0.79411507137227433</v>
      </c>
      <c r="E20" s="6">
        <v>0.29897304426431143</v>
      </c>
      <c r="F20" s="6">
        <v>0.43161094224924013</v>
      </c>
      <c r="G20" s="6">
        <v>0.39759438690277316</v>
      </c>
    </row>
    <row r="21" spans="2:7" s="8" customFormat="1" ht="20.100000000000001" customHeight="1" thickBot="1" x14ac:dyDescent="0.25">
      <c r="B21" s="5" t="s">
        <v>51</v>
      </c>
      <c r="C21" s="6">
        <v>0.34263394875318709</v>
      </c>
      <c r="D21" s="6">
        <v>0.72854705021940513</v>
      </c>
      <c r="E21" s="6">
        <v>0.27124700348274461</v>
      </c>
      <c r="F21" s="6">
        <v>0.41995841995841998</v>
      </c>
      <c r="G21" s="6">
        <v>0.32318598832360301</v>
      </c>
    </row>
    <row r="22" spans="2:7" s="8" customFormat="1" ht="15" thickBot="1" x14ac:dyDescent="0.25">
      <c r="B22" s="5" t="s">
        <v>52</v>
      </c>
      <c r="C22" s="6">
        <v>0.15816097542731047</v>
      </c>
      <c r="D22" s="6">
        <v>0.48755407862561917</v>
      </c>
      <c r="E22" s="6">
        <v>8.564166832593495E-2</v>
      </c>
      <c r="F22" s="6">
        <v>0.54127063531765884</v>
      </c>
      <c r="G22" s="6">
        <v>0.20574426953880143</v>
      </c>
    </row>
    <row r="23" spans="2:7" s="8" customFormat="1" ht="20.100000000000001" customHeight="1" thickBot="1" x14ac:dyDescent="0.25">
      <c r="B23" s="5" t="s">
        <v>53</v>
      </c>
      <c r="C23" s="6">
        <v>0.39909680841106915</v>
      </c>
      <c r="D23" s="6">
        <v>0.69316736675787116</v>
      </c>
      <c r="E23" s="6">
        <v>0.30437923932149291</v>
      </c>
      <c r="F23" s="6">
        <v>0.49636596836254809</v>
      </c>
      <c r="G23" s="6">
        <v>0.52774301209845642</v>
      </c>
    </row>
    <row r="24" spans="2:7" s="8" customFormat="1" ht="20.100000000000001" customHeight="1" thickBot="1" x14ac:dyDescent="0.25">
      <c r="B24" s="5" t="s">
        <v>54</v>
      </c>
      <c r="C24" s="6">
        <v>0.2851426918627073</v>
      </c>
      <c r="D24" s="6">
        <v>0.4978540772532189</v>
      </c>
      <c r="E24" s="6">
        <v>0.25085742283194512</v>
      </c>
      <c r="F24" s="6">
        <v>0.1891891891891892</v>
      </c>
      <c r="G24" s="6">
        <v>0.15943877551020408</v>
      </c>
    </row>
    <row r="25" spans="2:7" s="8" customFormat="1" ht="20.100000000000001" customHeight="1" thickBot="1" x14ac:dyDescent="0.25">
      <c r="B25" s="5" t="s">
        <v>55</v>
      </c>
      <c r="C25" s="6">
        <v>0.34659165679694698</v>
      </c>
      <c r="D25" s="6">
        <v>0.75365540829414279</v>
      </c>
      <c r="E25" s="6">
        <v>0.28262841666557104</v>
      </c>
      <c r="F25" s="6">
        <v>0.66125</v>
      </c>
      <c r="G25" s="6">
        <v>0.29065349544072949</v>
      </c>
    </row>
    <row r="26" spans="2:7" s="8" customFormat="1" ht="20.100000000000001" customHeight="1" thickBot="1" x14ac:dyDescent="0.25">
      <c r="B26" s="5" t="s">
        <v>56</v>
      </c>
      <c r="C26" s="6">
        <v>0.27106957508375462</v>
      </c>
      <c r="D26" s="6">
        <v>0.74285356591411755</v>
      </c>
      <c r="E26" s="6">
        <v>0.13681570601213458</v>
      </c>
      <c r="F26" s="6">
        <v>0.63708086785009865</v>
      </c>
      <c r="G26" s="6">
        <v>0.77109406540169556</v>
      </c>
    </row>
    <row r="27" spans="2:7" ht="15" thickBot="1" x14ac:dyDescent="0.25">
      <c r="B27" s="5" t="s">
        <v>57</v>
      </c>
      <c r="C27" s="6">
        <v>0.25807779378472939</v>
      </c>
      <c r="D27" s="6">
        <v>0.54017625712804562</v>
      </c>
      <c r="E27" s="6">
        <v>0.16900212314225052</v>
      </c>
      <c r="F27" s="6">
        <v>0.46739130434782611</v>
      </c>
      <c r="G27" s="6">
        <v>0.67534580960130186</v>
      </c>
    </row>
    <row r="28" spans="2:7" ht="15" thickBot="1" x14ac:dyDescent="0.25">
      <c r="B28" s="5" t="s">
        <v>58</v>
      </c>
      <c r="C28" s="6">
        <v>0.23832754613022641</v>
      </c>
      <c r="D28" s="6">
        <v>0.4118714171685654</v>
      </c>
      <c r="E28" s="6">
        <v>0.17092241666503361</v>
      </c>
      <c r="F28" s="6">
        <v>0.38920454545454547</v>
      </c>
      <c r="G28" s="6">
        <v>0.46363636363636362</v>
      </c>
    </row>
    <row r="29" spans="2:7" ht="15" thickBot="1" x14ac:dyDescent="0.25">
      <c r="B29" s="5" t="s">
        <v>59</v>
      </c>
      <c r="C29" s="6">
        <v>0.199346923666746</v>
      </c>
      <c r="D29" s="6">
        <v>0.53321050207277754</v>
      </c>
      <c r="E29" s="6">
        <v>0.1365803041603165</v>
      </c>
      <c r="F29" s="6">
        <v>0.53298835705045278</v>
      </c>
      <c r="G29" s="6">
        <v>0.19477739726027396</v>
      </c>
    </row>
    <row r="30" spans="2:7" ht="15" thickBot="1" x14ac:dyDescent="0.25">
      <c r="B30" s="5" t="s">
        <v>60</v>
      </c>
      <c r="C30" s="6">
        <v>0.2483720930232558</v>
      </c>
      <c r="D30" s="6">
        <v>0.4792560801144492</v>
      </c>
      <c r="E30" s="6">
        <v>0.18734085121862495</v>
      </c>
      <c r="F30" s="6">
        <v>0.40248962655601661</v>
      </c>
      <c r="G30" s="6">
        <v>0.25043782837127848</v>
      </c>
    </row>
    <row r="31" spans="2:7" ht="15" thickBot="1" x14ac:dyDescent="0.25">
      <c r="B31" s="5" t="s">
        <v>61</v>
      </c>
      <c r="C31" s="6">
        <v>0.21237002063054705</v>
      </c>
      <c r="D31" s="6">
        <v>0.50068027210884358</v>
      </c>
      <c r="E31" s="6">
        <v>0.13832289819405741</v>
      </c>
      <c r="F31" s="6">
        <v>0.33177570093457942</v>
      </c>
      <c r="G31" s="6">
        <v>0.2733913043478261</v>
      </c>
    </row>
    <row r="32" spans="2:7" ht="15" thickBot="1" x14ac:dyDescent="0.25">
      <c r="B32" s="5" t="s">
        <v>62</v>
      </c>
      <c r="C32" s="6">
        <v>0.27948593065091359</v>
      </c>
      <c r="D32" s="6">
        <v>0.50315295497873591</v>
      </c>
      <c r="E32" s="6">
        <v>0.19324151326535116</v>
      </c>
      <c r="F32" s="6">
        <v>1.0770171149144254</v>
      </c>
      <c r="G32" s="6">
        <v>0.33213275019295085</v>
      </c>
    </row>
    <row r="33" spans="2:7" ht="15" thickBot="1" x14ac:dyDescent="0.25">
      <c r="B33" s="5" t="s">
        <v>63</v>
      </c>
      <c r="C33" s="6">
        <v>0.2841492044170072</v>
      </c>
      <c r="D33" s="6">
        <v>0.64222453764001042</v>
      </c>
      <c r="E33" s="6">
        <v>0.19328410499649654</v>
      </c>
      <c r="F33" s="6">
        <v>1.36</v>
      </c>
      <c r="G33" s="6">
        <v>0.62962962962962965</v>
      </c>
    </row>
    <row r="34" spans="2:7" ht="15" thickBot="1" x14ac:dyDescent="0.25">
      <c r="B34" s="5" t="s">
        <v>64</v>
      </c>
      <c r="C34" s="6">
        <v>0.25548441909154351</v>
      </c>
      <c r="D34" s="6">
        <v>0.41169962660766146</v>
      </c>
      <c r="E34" s="6">
        <v>0.21723173715484095</v>
      </c>
      <c r="F34" s="6">
        <v>0.32589285714285715</v>
      </c>
      <c r="G34" s="6">
        <v>0.13598326359832635</v>
      </c>
    </row>
    <row r="35" spans="2:7" ht="15" thickBot="1" x14ac:dyDescent="0.25">
      <c r="B35" s="5" t="s">
        <v>65</v>
      </c>
      <c r="C35" s="6">
        <v>0.3090507138291072</v>
      </c>
      <c r="D35" s="6">
        <v>0.44695309074967121</v>
      </c>
      <c r="E35" s="6">
        <v>0.27491948470209338</v>
      </c>
      <c r="F35" s="6">
        <v>0.45842217484008529</v>
      </c>
      <c r="G35" s="6">
        <v>0.15461266473802635</v>
      </c>
    </row>
    <row r="36" spans="2:7" ht="15" thickBot="1" x14ac:dyDescent="0.25">
      <c r="B36" s="5" t="s">
        <v>32</v>
      </c>
      <c r="C36" s="6">
        <v>0.24559075427493718</v>
      </c>
      <c r="D36" s="6">
        <v>0.84767508376236</v>
      </c>
      <c r="E36" s="6">
        <v>0.14025681301933396</v>
      </c>
      <c r="F36" s="6">
        <v>0.30598970096666367</v>
      </c>
      <c r="G36" s="6">
        <v>0.27141497830072642</v>
      </c>
    </row>
    <row r="37" spans="2:7" ht="15" thickBot="1" x14ac:dyDescent="0.25">
      <c r="B37" s="5" t="s">
        <v>66</v>
      </c>
      <c r="C37" s="6">
        <v>0.20021668068613777</v>
      </c>
      <c r="D37" s="6">
        <v>0.74461604873135401</v>
      </c>
      <c r="E37" s="6">
        <v>0.10546876224694865</v>
      </c>
      <c r="F37" s="6">
        <v>0.98915989159891604</v>
      </c>
      <c r="G37" s="6">
        <v>0.61931235032500853</v>
      </c>
    </row>
    <row r="38" spans="2:7" ht="15" thickBot="1" x14ac:dyDescent="0.25">
      <c r="B38" s="5" t="s">
        <v>33</v>
      </c>
      <c r="C38" s="6">
        <v>0.30543874549446909</v>
      </c>
      <c r="D38" s="6">
        <v>0.65202679840292344</v>
      </c>
      <c r="E38" s="6">
        <v>0.22385240266198528</v>
      </c>
      <c r="F38" s="6">
        <v>0.77158153022529552</v>
      </c>
      <c r="G38" s="6">
        <v>0.29353233830845771</v>
      </c>
    </row>
    <row r="39" spans="2:7" ht="15" thickBot="1" x14ac:dyDescent="0.25">
      <c r="B39" s="5" t="s">
        <v>34</v>
      </c>
      <c r="C39" s="6">
        <v>0.20444764445026264</v>
      </c>
      <c r="D39" s="6">
        <v>0.49534450651769085</v>
      </c>
      <c r="E39" s="6">
        <v>0.13117986366019926</v>
      </c>
      <c r="F39" s="6">
        <v>0.3033838973162194</v>
      </c>
      <c r="G39" s="6">
        <v>0.38973063973063971</v>
      </c>
    </row>
    <row r="40" spans="2:7" ht="15" thickBot="1" x14ac:dyDescent="0.25">
      <c r="B40" s="5" t="s">
        <v>67</v>
      </c>
      <c r="C40" s="6">
        <v>0.29617096112339791</v>
      </c>
      <c r="D40" s="6">
        <v>0.51148811114079618</v>
      </c>
      <c r="E40" s="6">
        <v>0.22924392643608568</v>
      </c>
      <c r="F40" s="6">
        <v>0.4567901234567901</v>
      </c>
      <c r="G40" s="6">
        <v>0.31391040754462785</v>
      </c>
    </row>
    <row r="41" spans="2:7" ht="15" thickBot="1" x14ac:dyDescent="0.25">
      <c r="B41" s="5" t="s">
        <v>31</v>
      </c>
      <c r="C41" s="6">
        <v>0.2430621307203934</v>
      </c>
      <c r="D41" s="6">
        <v>0.45464530301072492</v>
      </c>
      <c r="E41" s="6">
        <v>0.15431944971023126</v>
      </c>
      <c r="F41" s="6">
        <v>0.32811684924360979</v>
      </c>
      <c r="G41" s="6">
        <v>0.37686533417744417</v>
      </c>
    </row>
    <row r="42" spans="2:7" ht="15" thickBot="1" x14ac:dyDescent="0.25">
      <c r="B42" s="5" t="s">
        <v>68</v>
      </c>
      <c r="C42" s="6">
        <v>0.19118478056131097</v>
      </c>
      <c r="D42" s="6">
        <v>0.3898550724637681</v>
      </c>
      <c r="E42" s="6">
        <v>0.10116994657469398</v>
      </c>
      <c r="F42" s="6">
        <v>0.54222222222222227</v>
      </c>
      <c r="G42" s="6">
        <v>0.40100430416068866</v>
      </c>
    </row>
    <row r="43" spans="2:7" ht="15" thickBot="1" x14ac:dyDescent="0.25">
      <c r="B43" s="5" t="s">
        <v>69</v>
      </c>
      <c r="C43" s="6">
        <v>0.34003184748110421</v>
      </c>
      <c r="D43" s="6">
        <v>0.85144731299271825</v>
      </c>
      <c r="E43" s="6">
        <v>0.1678482897180727</v>
      </c>
      <c r="F43" s="6">
        <v>0.82462686567164178</v>
      </c>
      <c r="G43" s="6">
        <v>0.93825164224355739</v>
      </c>
    </row>
    <row r="44" spans="2:7" ht="15" thickBot="1" x14ac:dyDescent="0.25">
      <c r="B44" s="5" t="s">
        <v>70</v>
      </c>
      <c r="C44" s="6">
        <v>0.26085535444482133</v>
      </c>
      <c r="D44" s="6">
        <v>0.66605063759009431</v>
      </c>
      <c r="E44" s="6">
        <v>0.17102864942914178</v>
      </c>
      <c r="F44" s="6">
        <v>0.47038527889591719</v>
      </c>
      <c r="G44" s="6">
        <v>0.26955602536997886</v>
      </c>
    </row>
    <row r="45" spans="2:7" ht="15" thickBot="1" x14ac:dyDescent="0.25">
      <c r="B45" s="5" t="s">
        <v>71</v>
      </c>
      <c r="C45" s="6">
        <v>0.15693863043993364</v>
      </c>
      <c r="D45" s="6">
        <v>0.37513296300673682</v>
      </c>
      <c r="E45" s="6">
        <v>8.5744829874294978E-2</v>
      </c>
      <c r="F45" s="6">
        <v>0.35294117647058826</v>
      </c>
      <c r="G45" s="6">
        <v>0.12886297376093295</v>
      </c>
    </row>
    <row r="46" spans="2:7" ht="15" thickBot="1" x14ac:dyDescent="0.25">
      <c r="B46" s="5" t="s">
        <v>72</v>
      </c>
      <c r="C46" s="6">
        <v>0.33740682427611995</v>
      </c>
      <c r="D46" s="6">
        <v>0.82567789646672141</v>
      </c>
      <c r="E46" s="6">
        <v>0.24004294311549279</v>
      </c>
      <c r="F46" s="6">
        <v>0.53997093023255816</v>
      </c>
      <c r="G46" s="6">
        <v>0.49241110147441458</v>
      </c>
    </row>
    <row r="47" spans="2:7" ht="15" thickBot="1" x14ac:dyDescent="0.25">
      <c r="B47" s="5" t="s">
        <v>5</v>
      </c>
      <c r="C47" s="6">
        <v>0.28973316391359594</v>
      </c>
      <c r="D47" s="6">
        <v>0.57090716430211341</v>
      </c>
      <c r="E47" s="6">
        <v>0.19649736683985439</v>
      </c>
      <c r="F47" s="6">
        <v>0.30827067669172931</v>
      </c>
      <c r="G47" s="6">
        <v>0.40782672901796702</v>
      </c>
    </row>
    <row r="48" spans="2:7" ht="15" thickBot="1" x14ac:dyDescent="0.25">
      <c r="B48" s="5" t="s">
        <v>73</v>
      </c>
      <c r="C48" s="6">
        <v>0.2521581383710747</v>
      </c>
      <c r="D48" s="6">
        <v>0.51606367583212731</v>
      </c>
      <c r="E48" s="6">
        <v>0.17716399931165031</v>
      </c>
      <c r="F48" s="6">
        <v>0.32411067193675891</v>
      </c>
      <c r="G48" s="6">
        <v>0.16310975609756098</v>
      </c>
    </row>
    <row r="49" spans="2:7" ht="15" thickBot="1" x14ac:dyDescent="0.25">
      <c r="B49" s="5" t="s">
        <v>74</v>
      </c>
      <c r="C49" s="6">
        <v>0.16679611899360428</v>
      </c>
      <c r="D49" s="6">
        <v>0.69603220241518116</v>
      </c>
      <c r="E49" s="6">
        <v>8.7420210035569559E-2</v>
      </c>
      <c r="F49" s="6">
        <v>0.48075221238938054</v>
      </c>
      <c r="G49" s="6">
        <v>0.33702415812591507</v>
      </c>
    </row>
    <row r="50" spans="2:7" ht="15" thickBot="1" x14ac:dyDescent="0.25">
      <c r="B50" s="5" t="s">
        <v>75</v>
      </c>
      <c r="C50" s="6">
        <v>0.24667140969610732</v>
      </c>
      <c r="D50" s="6">
        <v>0.55631109222269448</v>
      </c>
      <c r="E50" s="6">
        <v>0.13776618861364623</v>
      </c>
      <c r="F50" s="6">
        <v>0.77777777777777779</v>
      </c>
      <c r="G50" s="6">
        <v>9.7387173396674589E-2</v>
      </c>
    </row>
    <row r="51" spans="2:7" ht="15" thickBot="1" x14ac:dyDescent="0.25">
      <c r="B51" s="5" t="s">
        <v>76</v>
      </c>
      <c r="C51" s="6">
        <v>0.29549740778352129</v>
      </c>
      <c r="D51" s="6">
        <v>0.7776569391577548</v>
      </c>
      <c r="E51" s="6">
        <v>0.22182416906403227</v>
      </c>
      <c r="F51" s="6">
        <v>0.58359621451104104</v>
      </c>
      <c r="G51" s="6">
        <v>0.28958718422674062</v>
      </c>
    </row>
    <row r="52" spans="2:7" ht="15" thickBot="1" x14ac:dyDescent="0.25">
      <c r="B52" s="5" t="s">
        <v>77</v>
      </c>
      <c r="C52" s="6">
        <v>0.21258134490238612</v>
      </c>
      <c r="D52" s="6">
        <v>0.54880294659300188</v>
      </c>
      <c r="E52" s="6">
        <v>0.13091056471223994</v>
      </c>
      <c r="F52" s="6">
        <v>0.33750000000000002</v>
      </c>
      <c r="G52" s="6">
        <v>0.28775510204081634</v>
      </c>
    </row>
    <row r="53" spans="2:7" ht="15" thickBot="1" x14ac:dyDescent="0.25">
      <c r="B53" s="5" t="s">
        <v>78</v>
      </c>
      <c r="C53" s="6">
        <v>0.31193032890842987</v>
      </c>
      <c r="D53" s="6">
        <v>0.63498473357628282</v>
      </c>
      <c r="E53" s="6">
        <v>0.23576256441143009</v>
      </c>
      <c r="F53" s="6">
        <v>0.50721847930702602</v>
      </c>
      <c r="G53" s="6">
        <v>0.28998073217726394</v>
      </c>
    </row>
    <row r="54" spans="2:7" ht="15" thickBot="1" x14ac:dyDescent="0.25">
      <c r="B54" s="5" t="s">
        <v>79</v>
      </c>
      <c r="C54" s="6">
        <v>0.26559514214039248</v>
      </c>
      <c r="D54" s="6">
        <v>0.66583622183708835</v>
      </c>
      <c r="E54" s="6">
        <v>0.17253805495062463</v>
      </c>
      <c r="F54" s="6">
        <v>0.44153225806451613</v>
      </c>
      <c r="G54" s="6">
        <v>0.76662716634572659</v>
      </c>
    </row>
    <row r="55" spans="2:7" ht="15" thickBot="1" x14ac:dyDescent="0.25">
      <c r="B55" s="5" t="s">
        <v>80</v>
      </c>
      <c r="C55" s="6">
        <v>0.17805559121838491</v>
      </c>
      <c r="D55" s="6">
        <v>0.39192432585062825</v>
      </c>
      <c r="E55" s="6">
        <v>0.10018632975822578</v>
      </c>
      <c r="F55" s="6">
        <v>0.41316073354908306</v>
      </c>
      <c r="G55" s="6">
        <v>0.23388352538150109</v>
      </c>
    </row>
    <row r="56" spans="2:7" ht="15" thickBot="1" x14ac:dyDescent="0.25">
      <c r="B56" s="5" t="s">
        <v>81</v>
      </c>
      <c r="C56" s="6">
        <v>0.22937048757703254</v>
      </c>
      <c r="D56" s="6">
        <v>0.52402213318069069</v>
      </c>
      <c r="E56" s="6">
        <v>0.13932982335285146</v>
      </c>
      <c r="F56" s="6">
        <v>0.63496143958868889</v>
      </c>
      <c r="G56" s="6">
        <v>0.32082616179001722</v>
      </c>
    </row>
    <row r="57" spans="2:7" ht="15" thickBot="1" x14ac:dyDescent="0.25">
      <c r="B57" s="5" t="s">
        <v>82</v>
      </c>
      <c r="C57" s="6">
        <v>0.29422382671480146</v>
      </c>
      <c r="D57" s="6">
        <v>0.46439002471354751</v>
      </c>
      <c r="E57" s="6">
        <v>0.23302897975387057</v>
      </c>
      <c r="F57" s="6">
        <v>0.30526315789473685</v>
      </c>
      <c r="G57" s="6">
        <v>0.3049421661409043</v>
      </c>
    </row>
    <row r="58" spans="2:7" ht="15" thickBot="1" x14ac:dyDescent="0.25">
      <c r="B58" s="5" t="s">
        <v>83</v>
      </c>
      <c r="C58" s="6">
        <v>0.20128096369189005</v>
      </c>
      <c r="D58" s="6">
        <v>0.50987591206952643</v>
      </c>
      <c r="E58" s="6">
        <v>0.11331381194394893</v>
      </c>
      <c r="F58" s="6">
        <v>0.78554360812425328</v>
      </c>
      <c r="G58" s="6">
        <v>0.24136069114470843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0.21223449918307441</v>
      </c>
      <c r="D9" s="6">
        <v>0.40180419994084593</v>
      </c>
      <c r="E9" s="6">
        <v>0.13685952900458956</v>
      </c>
      <c r="F9" s="6">
        <v>0.50461893764434185</v>
      </c>
      <c r="G9" s="6">
        <v>0.45870594423987376</v>
      </c>
    </row>
    <row r="10" spans="2:7" s="8" customFormat="1" ht="20.100000000000001" customHeight="1" thickBot="1" x14ac:dyDescent="0.25">
      <c r="B10" s="5" t="s">
        <v>40</v>
      </c>
      <c r="C10" s="6">
        <v>0.2072543435547608</v>
      </c>
      <c r="D10" s="6">
        <v>0.4314622982413876</v>
      </c>
      <c r="E10" s="6">
        <v>0.13422256781409816</v>
      </c>
      <c r="F10" s="6">
        <v>0.64573459715639814</v>
      </c>
      <c r="G10" s="6">
        <v>0.28481945467943992</v>
      </c>
    </row>
    <row r="11" spans="2:7" s="8" customFormat="1" ht="20.100000000000001" customHeight="1" thickBot="1" x14ac:dyDescent="0.25">
      <c r="B11" s="5" t="s">
        <v>41</v>
      </c>
      <c r="C11" s="6">
        <v>0.29795666181208352</v>
      </c>
      <c r="D11" s="6">
        <v>0.75446896588801371</v>
      </c>
      <c r="E11" s="6">
        <v>0.23470338262791093</v>
      </c>
      <c r="F11" s="6">
        <v>0.47058823529411764</v>
      </c>
      <c r="G11" s="6">
        <v>0.49242865463016888</v>
      </c>
    </row>
    <row r="12" spans="2:7" s="8" customFormat="1" ht="20.100000000000001" customHeight="1" thickBot="1" x14ac:dyDescent="0.25">
      <c r="B12" s="5" t="s">
        <v>42</v>
      </c>
      <c r="C12" s="6">
        <v>0.31459735571152869</v>
      </c>
      <c r="D12" s="6">
        <v>0.71751985132623752</v>
      </c>
      <c r="E12" s="6">
        <v>0.26101320331278977</v>
      </c>
      <c r="F12" s="6">
        <v>0.21279654924514738</v>
      </c>
      <c r="G12" s="6">
        <v>0.33864287989805669</v>
      </c>
    </row>
    <row r="13" spans="2:7" s="8" customFormat="1" ht="20.100000000000001" customHeight="1" thickBot="1" x14ac:dyDescent="0.25">
      <c r="B13" s="5" t="s">
        <v>43</v>
      </c>
      <c r="C13" s="6">
        <v>0.28897901377623281</v>
      </c>
      <c r="D13" s="6">
        <v>0.56403537504094337</v>
      </c>
      <c r="E13" s="6">
        <v>0.22354833248687997</v>
      </c>
      <c r="F13" s="6">
        <v>0.45</v>
      </c>
      <c r="G13" s="6">
        <v>4.2154566744730677E-2</v>
      </c>
    </row>
    <row r="14" spans="2:7" s="8" customFormat="1" ht="20.100000000000001" customHeight="1" thickBot="1" x14ac:dyDescent="0.25">
      <c r="B14" s="5" t="s">
        <v>44</v>
      </c>
      <c r="C14" s="6">
        <v>0.1832601578560008</v>
      </c>
      <c r="D14" s="6">
        <v>0.49358923309707731</v>
      </c>
      <c r="E14" s="6">
        <v>0.11797128152995744</v>
      </c>
      <c r="F14" s="6">
        <v>0.24211356466876971</v>
      </c>
      <c r="G14" s="6">
        <v>0.25185185185185183</v>
      </c>
    </row>
    <row r="15" spans="2:7" s="8" customFormat="1" ht="20.100000000000001" customHeight="1" thickBot="1" x14ac:dyDescent="0.25">
      <c r="B15" s="5" t="s">
        <v>45</v>
      </c>
      <c r="C15" s="6">
        <v>0.26539127323620559</v>
      </c>
      <c r="D15" s="6">
        <v>0.6733092017527148</v>
      </c>
      <c r="E15" s="6">
        <v>0.18673235722711817</v>
      </c>
      <c r="F15" s="6">
        <v>1.2139737991266375</v>
      </c>
      <c r="G15" s="6">
        <v>0.50673035171515413</v>
      </c>
    </row>
    <row r="16" spans="2:7" s="8" customFormat="1" ht="20.100000000000001" customHeight="1" thickBot="1" x14ac:dyDescent="0.25">
      <c r="B16" s="5" t="s">
        <v>46</v>
      </c>
      <c r="C16" s="6">
        <v>0.26593439898699972</v>
      </c>
      <c r="D16" s="6">
        <v>0.66570234387805283</v>
      </c>
      <c r="E16" s="6">
        <v>0.17473978266700688</v>
      </c>
      <c r="F16" s="6">
        <v>0.52386161629974015</v>
      </c>
      <c r="G16" s="6">
        <v>0.40016345038489931</v>
      </c>
    </row>
    <row r="17" spans="2:7" s="8" customFormat="1" ht="20.100000000000001" customHeight="1" thickBot="1" x14ac:dyDescent="0.25">
      <c r="B17" s="5" t="s">
        <v>47</v>
      </c>
      <c r="C17" s="6">
        <v>0.22678685047720043</v>
      </c>
      <c r="D17" s="6">
        <v>0.44469298736159268</v>
      </c>
      <c r="E17" s="6">
        <v>0.13980343276311641</v>
      </c>
      <c r="F17" s="6">
        <v>1.29981718464351</v>
      </c>
      <c r="G17" s="6">
        <v>0.40788997466521898</v>
      </c>
    </row>
    <row r="18" spans="2:7" s="8" customFormat="1" ht="20.100000000000001" customHeight="1" thickBot="1" x14ac:dyDescent="0.25">
      <c r="B18" s="5" t="s">
        <v>48</v>
      </c>
      <c r="C18" s="6">
        <v>0.20966348108987393</v>
      </c>
      <c r="D18" s="6">
        <v>0.48708641630601701</v>
      </c>
      <c r="E18" s="6">
        <v>0.13535251556452971</v>
      </c>
      <c r="F18" s="6">
        <v>0.16028708133971292</v>
      </c>
      <c r="G18" s="6">
        <v>0.37055214723926383</v>
      </c>
    </row>
    <row r="19" spans="2:7" s="8" customFormat="1" ht="20.100000000000001" customHeight="1" thickBot="1" x14ac:dyDescent="0.25">
      <c r="B19" s="5" t="s">
        <v>49</v>
      </c>
      <c r="C19" s="6">
        <v>0.3605534556225039</v>
      </c>
      <c r="D19" s="6">
        <v>0.73271473148300215</v>
      </c>
      <c r="E19" s="6">
        <v>0.29334645643964979</v>
      </c>
      <c r="F19" s="6">
        <v>0.46275892463640372</v>
      </c>
      <c r="G19" s="6">
        <v>0.5923092409905375</v>
      </c>
    </row>
    <row r="20" spans="2:7" s="8" customFormat="1" ht="20.100000000000001" customHeight="1" thickBot="1" x14ac:dyDescent="0.25">
      <c r="B20" s="5" t="s">
        <v>50</v>
      </c>
      <c r="C20" s="6">
        <v>0.35385834098253466</v>
      </c>
      <c r="D20" s="6">
        <v>0.77737483630502668</v>
      </c>
      <c r="E20" s="6">
        <v>0.28412462908011871</v>
      </c>
      <c r="F20" s="6">
        <v>0.38219895287958117</v>
      </c>
      <c r="G20" s="6">
        <v>0.49030868628858576</v>
      </c>
    </row>
    <row r="21" spans="2:7" s="8" customFormat="1" ht="20.100000000000001" customHeight="1" thickBot="1" x14ac:dyDescent="0.25">
      <c r="B21" s="5" t="s">
        <v>51</v>
      </c>
      <c r="C21" s="6">
        <v>0.29147812971342385</v>
      </c>
      <c r="D21" s="6">
        <v>0.61530876371256005</v>
      </c>
      <c r="E21" s="6">
        <v>0.23354379365932296</v>
      </c>
      <c r="F21" s="6">
        <v>0.29074074074074074</v>
      </c>
      <c r="G21" s="6">
        <v>0.27494736842105261</v>
      </c>
    </row>
    <row r="22" spans="2:7" s="8" customFormat="1" ht="15" thickBot="1" x14ac:dyDescent="0.25">
      <c r="B22" s="5" t="s">
        <v>52</v>
      </c>
      <c r="C22" s="6">
        <v>0.17059080312444852</v>
      </c>
      <c r="D22" s="6">
        <v>0.50404241219350565</v>
      </c>
      <c r="E22" s="6">
        <v>9.9585581893116559E-2</v>
      </c>
      <c r="F22" s="6">
        <v>0.70789779326364688</v>
      </c>
      <c r="G22" s="6">
        <v>0.26315789473684209</v>
      </c>
    </row>
    <row r="23" spans="2:7" s="8" customFormat="1" ht="20.100000000000001" customHeight="1" thickBot="1" x14ac:dyDescent="0.25">
      <c r="B23" s="5" t="s">
        <v>53</v>
      </c>
      <c r="C23" s="6">
        <v>0.39415037354951515</v>
      </c>
      <c r="D23" s="6">
        <v>0.68561845549738221</v>
      </c>
      <c r="E23" s="6">
        <v>0.30571555642335685</v>
      </c>
      <c r="F23" s="6">
        <v>0.59590671108995719</v>
      </c>
      <c r="G23" s="6">
        <v>0.47924901185770752</v>
      </c>
    </row>
    <row r="24" spans="2:7" s="8" customFormat="1" ht="20.100000000000001" customHeight="1" thickBot="1" x14ac:dyDescent="0.25">
      <c r="B24" s="5" t="s">
        <v>54</v>
      </c>
      <c r="C24" s="6">
        <v>0.27170002533569798</v>
      </c>
      <c r="D24" s="6">
        <v>0.61971312982714233</v>
      </c>
      <c r="E24" s="6">
        <v>0.20971261143320241</v>
      </c>
      <c r="F24" s="6">
        <v>0.37658227848101267</v>
      </c>
      <c r="G24" s="6">
        <v>0.29438543247344462</v>
      </c>
    </row>
    <row r="25" spans="2:7" s="8" customFormat="1" ht="20.100000000000001" customHeight="1" thickBot="1" x14ac:dyDescent="0.25">
      <c r="B25" s="5" t="s">
        <v>55</v>
      </c>
      <c r="C25" s="6">
        <v>0.3121105201256868</v>
      </c>
      <c r="D25" s="6">
        <v>0.64252520197326091</v>
      </c>
      <c r="E25" s="6">
        <v>0.25958945856878685</v>
      </c>
      <c r="F25" s="6">
        <v>0.68338907469342247</v>
      </c>
      <c r="G25" s="6">
        <v>0.3696135051088405</v>
      </c>
    </row>
    <row r="26" spans="2:7" s="8" customFormat="1" ht="20.100000000000001" customHeight="1" thickBot="1" x14ac:dyDescent="0.25">
      <c r="B26" s="5" t="s">
        <v>56</v>
      </c>
      <c r="C26" s="6">
        <v>0.29004964581945875</v>
      </c>
      <c r="D26" s="6">
        <v>0.7684245314196686</v>
      </c>
      <c r="E26" s="6">
        <v>0.15708707802260932</v>
      </c>
      <c r="F26" s="6">
        <v>0.58006430868167203</v>
      </c>
      <c r="G26" s="6">
        <v>0.74861919689505896</v>
      </c>
    </row>
    <row r="27" spans="2:7" ht="15" thickBot="1" x14ac:dyDescent="0.25">
      <c r="B27" s="5" t="s">
        <v>57</v>
      </c>
      <c r="C27" s="6">
        <v>0.30460254968128986</v>
      </c>
      <c r="D27" s="6">
        <v>0.55834340991535669</v>
      </c>
      <c r="E27" s="6">
        <v>0.2187219797955646</v>
      </c>
      <c r="F27" s="6">
        <v>0.60517799352750812</v>
      </c>
      <c r="G27" s="6">
        <v>0.81414141414141417</v>
      </c>
    </row>
    <row r="28" spans="2:7" ht="15" thickBot="1" x14ac:dyDescent="0.25">
      <c r="B28" s="5" t="s">
        <v>58</v>
      </c>
      <c r="C28" s="6">
        <v>0.25549458832041966</v>
      </c>
      <c r="D28" s="6">
        <v>0.43135593220338986</v>
      </c>
      <c r="E28" s="6">
        <v>0.18499216221168135</v>
      </c>
      <c r="F28" s="6">
        <v>0.54714285714285715</v>
      </c>
      <c r="G28" s="6">
        <v>0.53152389030251623</v>
      </c>
    </row>
    <row r="29" spans="2:7" ht="15" thickBot="1" x14ac:dyDescent="0.25">
      <c r="B29" s="5" t="s">
        <v>59</v>
      </c>
      <c r="C29" s="6">
        <v>0.1965801383902164</v>
      </c>
      <c r="D29" s="6">
        <v>0.53543866774979687</v>
      </c>
      <c r="E29" s="6">
        <v>0.13413881147472589</v>
      </c>
      <c r="F29" s="6">
        <v>0.39890109890109893</v>
      </c>
      <c r="G29" s="6">
        <v>0.3061630218687873</v>
      </c>
    </row>
    <row r="30" spans="2:7" ht="15" thickBot="1" x14ac:dyDescent="0.25">
      <c r="B30" s="5" t="s">
        <v>60</v>
      </c>
      <c r="C30" s="6">
        <v>0.28315885760748044</v>
      </c>
      <c r="D30" s="6">
        <v>0.4859154929577465</v>
      </c>
      <c r="E30" s="6">
        <v>0.23574496200858935</v>
      </c>
      <c r="F30" s="6">
        <v>0.30909090909090908</v>
      </c>
      <c r="G30" s="6">
        <v>0.1492842535787321</v>
      </c>
    </row>
    <row r="31" spans="2:7" ht="15" thickBot="1" x14ac:dyDescent="0.25">
      <c r="B31" s="5" t="s">
        <v>61</v>
      </c>
      <c r="C31" s="6">
        <v>0.20735877820658966</v>
      </c>
      <c r="D31" s="6">
        <v>0.4967736858671703</v>
      </c>
      <c r="E31" s="6">
        <v>0.13455452021854059</v>
      </c>
      <c r="F31" s="6">
        <v>0.34431455897980873</v>
      </c>
      <c r="G31" s="6">
        <v>0.32667946257197694</v>
      </c>
    </row>
    <row r="32" spans="2:7" ht="15" thickBot="1" x14ac:dyDescent="0.25">
      <c r="B32" s="5" t="s">
        <v>62</v>
      </c>
      <c r="C32" s="6">
        <v>0.31186066300943277</v>
      </c>
      <c r="D32" s="6">
        <v>0.47313596491228072</v>
      </c>
      <c r="E32" s="6">
        <v>0.2331065166186862</v>
      </c>
      <c r="F32" s="6">
        <v>1.136255924170616</v>
      </c>
      <c r="G32" s="6">
        <v>0.3863969510407505</v>
      </c>
    </row>
    <row r="33" spans="2:7" ht="15" thickBot="1" x14ac:dyDescent="0.25">
      <c r="B33" s="5" t="s">
        <v>63</v>
      </c>
      <c r="C33" s="6">
        <v>0.27001100110011</v>
      </c>
      <c r="D33" s="6">
        <v>0.51994051642557793</v>
      </c>
      <c r="E33" s="6">
        <v>0.20685444480625204</v>
      </c>
      <c r="F33" s="6">
        <v>0.84225352112676055</v>
      </c>
      <c r="G33" s="6">
        <v>0.5957446808510638</v>
      </c>
    </row>
    <row r="34" spans="2:7" ht="15" thickBot="1" x14ac:dyDescent="0.25">
      <c r="B34" s="5" t="s">
        <v>64</v>
      </c>
      <c r="C34" s="6">
        <v>0.28533801580333629</v>
      </c>
      <c r="D34" s="6">
        <v>0.44552818647710363</v>
      </c>
      <c r="E34" s="6">
        <v>0.22022658192870959</v>
      </c>
      <c r="F34" s="6">
        <v>0.52322738386308065</v>
      </c>
      <c r="G34" s="6">
        <v>0.52635228848821081</v>
      </c>
    </row>
    <row r="35" spans="2:7" ht="15" thickBot="1" x14ac:dyDescent="0.25">
      <c r="B35" s="5" t="s">
        <v>65</v>
      </c>
      <c r="C35" s="6">
        <v>0.34829279433595978</v>
      </c>
      <c r="D35" s="6">
        <v>0.47584512808515617</v>
      </c>
      <c r="E35" s="6">
        <v>0.32290848817935969</v>
      </c>
      <c r="F35" s="6">
        <v>0.40157480314960631</v>
      </c>
      <c r="G35" s="6">
        <v>0.16244002741603839</v>
      </c>
    </row>
    <row r="36" spans="2:7" ht="15" thickBot="1" x14ac:dyDescent="0.25">
      <c r="B36" s="5" t="s">
        <v>32</v>
      </c>
      <c r="C36" s="6">
        <v>0.24905003053926963</v>
      </c>
      <c r="D36" s="6">
        <v>0.87791156731148834</v>
      </c>
      <c r="E36" s="6">
        <v>0.14263567815806621</v>
      </c>
      <c r="F36" s="6">
        <v>0.34804434218782682</v>
      </c>
      <c r="G36" s="6">
        <v>0.30192297304596771</v>
      </c>
    </row>
    <row r="37" spans="2:7" ht="15" thickBot="1" x14ac:dyDescent="0.25">
      <c r="B37" s="5" t="s">
        <v>66</v>
      </c>
      <c r="C37" s="6">
        <v>0.20908112486338645</v>
      </c>
      <c r="D37" s="6">
        <v>0.76051089568762997</v>
      </c>
      <c r="E37" s="6">
        <v>0.1196870681527593</v>
      </c>
      <c r="F37" s="6">
        <v>1.4173156207054511</v>
      </c>
      <c r="G37" s="6">
        <v>0.60895109728702268</v>
      </c>
    </row>
    <row r="38" spans="2:7" ht="15" thickBot="1" x14ac:dyDescent="0.25">
      <c r="B38" s="5" t="s">
        <v>33</v>
      </c>
      <c r="C38" s="6">
        <v>0.33125006901273146</v>
      </c>
      <c r="D38" s="6">
        <v>0.76982892690513216</v>
      </c>
      <c r="E38" s="6">
        <v>0.25159630764054869</v>
      </c>
      <c r="F38" s="6">
        <v>0.52501761804087388</v>
      </c>
      <c r="G38" s="6">
        <v>0.24386503067484663</v>
      </c>
    </row>
    <row r="39" spans="2:7" ht="15" thickBot="1" x14ac:dyDescent="0.25">
      <c r="B39" s="5" t="s">
        <v>34</v>
      </c>
      <c r="C39" s="6">
        <v>0.21793750218707353</v>
      </c>
      <c r="D39" s="6">
        <v>0.49068783068783067</v>
      </c>
      <c r="E39" s="6">
        <v>0.1517179227216402</v>
      </c>
      <c r="F39" s="6">
        <v>0.35525114155251142</v>
      </c>
      <c r="G39" s="6">
        <v>0.31294964028776978</v>
      </c>
    </row>
    <row r="40" spans="2:7" ht="15" thickBot="1" x14ac:dyDescent="0.25">
      <c r="B40" s="5" t="s">
        <v>67</v>
      </c>
      <c r="C40" s="6">
        <v>0.28129753048864797</v>
      </c>
      <c r="D40" s="6">
        <v>0.5057214624616243</v>
      </c>
      <c r="E40" s="6">
        <v>0.21330902461257975</v>
      </c>
      <c r="F40" s="6">
        <v>0.53230337078651691</v>
      </c>
      <c r="G40" s="6">
        <v>0.25786369593709041</v>
      </c>
    </row>
    <row r="41" spans="2:7" ht="15" thickBot="1" x14ac:dyDescent="0.25">
      <c r="B41" s="5" t="s">
        <v>31</v>
      </c>
      <c r="C41" s="6">
        <v>0.26081209848461562</v>
      </c>
      <c r="D41" s="6">
        <v>0.47708312223460669</v>
      </c>
      <c r="E41" s="6">
        <v>0.18826156890426651</v>
      </c>
      <c r="F41" s="6">
        <v>0.23006416131989002</v>
      </c>
      <c r="G41" s="6">
        <v>0.25524065067918833</v>
      </c>
    </row>
    <row r="42" spans="2:7" ht="15" thickBot="1" x14ac:dyDescent="0.25">
      <c r="B42" s="5" t="s">
        <v>68</v>
      </c>
      <c r="C42" s="6">
        <v>0.19594032770848618</v>
      </c>
      <c r="D42" s="6">
        <v>0.43944374209860937</v>
      </c>
      <c r="E42" s="6">
        <v>0.10675484175720359</v>
      </c>
      <c r="F42" s="6">
        <v>0.30350194552529181</v>
      </c>
      <c r="G42" s="6">
        <v>0.42998585572843001</v>
      </c>
    </row>
    <row r="43" spans="2:7" ht="15" thickBot="1" x14ac:dyDescent="0.25">
      <c r="B43" s="5" t="s">
        <v>69</v>
      </c>
      <c r="C43" s="6">
        <v>0.34352367288378766</v>
      </c>
      <c r="D43" s="6">
        <v>0.91733731892389059</v>
      </c>
      <c r="E43" s="6">
        <v>0.19967036589385781</v>
      </c>
      <c r="F43" s="6">
        <v>0.76961053208996155</v>
      </c>
      <c r="G43" s="6">
        <v>0.73955999185170096</v>
      </c>
    </row>
    <row r="44" spans="2:7" ht="15" thickBot="1" x14ac:dyDescent="0.25">
      <c r="B44" s="5" t="s">
        <v>70</v>
      </c>
      <c r="C44" s="6">
        <v>0.27478531891780045</v>
      </c>
      <c r="D44" s="6">
        <v>0.6916145181476846</v>
      </c>
      <c r="E44" s="6">
        <v>0.19002616088947025</v>
      </c>
      <c r="F44" s="6">
        <v>0.50181818181818183</v>
      </c>
      <c r="G44" s="6">
        <v>0.27504472271914132</v>
      </c>
    </row>
    <row r="45" spans="2:7" ht="15" thickBot="1" x14ac:dyDescent="0.25">
      <c r="B45" s="5" t="s">
        <v>71</v>
      </c>
      <c r="C45" s="6">
        <v>0.13879259430449631</v>
      </c>
      <c r="D45" s="6">
        <v>0.38067444876783396</v>
      </c>
      <c r="E45" s="6">
        <v>6.4564148722564565E-2</v>
      </c>
      <c r="F45" s="6">
        <v>0.31560283687943264</v>
      </c>
      <c r="G45" s="6">
        <v>0.23948401570386987</v>
      </c>
    </row>
    <row r="46" spans="2:7" ht="15" thickBot="1" x14ac:dyDescent="0.25">
      <c r="B46" s="5" t="s">
        <v>72</v>
      </c>
      <c r="C46" s="6">
        <v>0.34618959699497037</v>
      </c>
      <c r="D46" s="6">
        <v>0.7643325487558843</v>
      </c>
      <c r="E46" s="6">
        <v>0.2573254986033629</v>
      </c>
      <c r="F46" s="6">
        <v>0.47971918876755071</v>
      </c>
      <c r="G46" s="6">
        <v>0.64168059202673666</v>
      </c>
    </row>
    <row r="47" spans="2:7" ht="15" thickBot="1" x14ac:dyDescent="0.25">
      <c r="B47" s="5" t="s">
        <v>5</v>
      </c>
      <c r="C47" s="6">
        <v>0.2772854654245247</v>
      </c>
      <c r="D47" s="6">
        <v>0.54081022944550672</v>
      </c>
      <c r="E47" s="6">
        <v>0.19654700494788926</v>
      </c>
      <c r="F47" s="6">
        <v>0.34184514003294891</v>
      </c>
      <c r="G47" s="6">
        <v>0.30369677117454374</v>
      </c>
    </row>
    <row r="48" spans="2:7" ht="15" thickBot="1" x14ac:dyDescent="0.25">
      <c r="B48" s="5" t="s">
        <v>73</v>
      </c>
      <c r="C48" s="6">
        <v>0.19295105240417257</v>
      </c>
      <c r="D48" s="6">
        <v>0.34602739726027398</v>
      </c>
      <c r="E48" s="6">
        <v>0.14781230742142795</v>
      </c>
      <c r="F48" s="6">
        <v>9.9818511796733206E-2</v>
      </c>
      <c r="G48" s="6">
        <v>0.20124804992199688</v>
      </c>
    </row>
    <row r="49" spans="2:7" ht="15" thickBot="1" x14ac:dyDescent="0.25">
      <c r="B49" s="5" t="s">
        <v>74</v>
      </c>
      <c r="C49" s="6">
        <v>0.16452311388217872</v>
      </c>
      <c r="D49" s="6">
        <v>0.70053235360275923</v>
      </c>
      <c r="E49" s="6">
        <v>8.8478013676225487E-2</v>
      </c>
      <c r="F49" s="6">
        <v>0.44859392575928009</v>
      </c>
      <c r="G49" s="6">
        <v>0.3343650159744409</v>
      </c>
    </row>
    <row r="50" spans="2:7" ht="15" thickBot="1" x14ac:dyDescent="0.25">
      <c r="B50" s="5" t="s">
        <v>75</v>
      </c>
      <c r="C50" s="6">
        <v>0.19718716886619786</v>
      </c>
      <c r="D50" s="6">
        <v>0.39562363238512033</v>
      </c>
      <c r="E50" s="6">
        <v>0.12773625200213562</v>
      </c>
      <c r="F50" s="6">
        <v>0.67200000000000004</v>
      </c>
      <c r="G50" s="6">
        <v>0.21294363256784968</v>
      </c>
    </row>
    <row r="51" spans="2:7" ht="15" thickBot="1" x14ac:dyDescent="0.25">
      <c r="B51" s="5" t="s">
        <v>76</v>
      </c>
      <c r="C51" s="6">
        <v>0.30035335689045939</v>
      </c>
      <c r="D51" s="6">
        <v>0.73903291773863711</v>
      </c>
      <c r="E51" s="6">
        <v>0.23182372980161406</v>
      </c>
      <c r="F51" s="6">
        <v>0.65598650927487356</v>
      </c>
      <c r="G51" s="6">
        <v>0.5790580319596299</v>
      </c>
    </row>
    <row r="52" spans="2:7" ht="15" thickBot="1" x14ac:dyDescent="0.25">
      <c r="B52" s="5" t="s">
        <v>77</v>
      </c>
      <c r="C52" s="6">
        <v>0.16399383890549968</v>
      </c>
      <c r="D52" s="6">
        <v>0.45860284605433377</v>
      </c>
      <c r="E52" s="6">
        <v>0.10481235207934182</v>
      </c>
      <c r="F52" s="6">
        <v>0.20143884892086331</v>
      </c>
      <c r="G52" s="6">
        <v>0.29853862212943633</v>
      </c>
    </row>
    <row r="53" spans="2:7" ht="15" thickBot="1" x14ac:dyDescent="0.25">
      <c r="B53" s="5" t="s">
        <v>78</v>
      </c>
      <c r="C53" s="6">
        <v>0.36527469188552764</v>
      </c>
      <c r="D53" s="6">
        <v>0.61476742925295458</v>
      </c>
      <c r="E53" s="6">
        <v>0.28903687506212106</v>
      </c>
      <c r="F53" s="6">
        <v>0.85928489042675893</v>
      </c>
      <c r="G53" s="6">
        <v>0.51096774193548389</v>
      </c>
    </row>
    <row r="54" spans="2:7" ht="15" thickBot="1" x14ac:dyDescent="0.25">
      <c r="B54" s="5" t="s">
        <v>79</v>
      </c>
      <c r="C54" s="6">
        <v>0.26156866325785244</v>
      </c>
      <c r="D54" s="6">
        <v>0.73205192819033382</v>
      </c>
      <c r="E54" s="6">
        <v>0.17766141088434251</v>
      </c>
      <c r="F54" s="6">
        <v>0.45819895807491939</v>
      </c>
      <c r="G54" s="6">
        <v>0.45812325983896457</v>
      </c>
    </row>
    <row r="55" spans="2:7" ht="15" thickBot="1" x14ac:dyDescent="0.25">
      <c r="B55" s="5" t="s">
        <v>80</v>
      </c>
      <c r="C55" s="6">
        <v>0.1679724791783257</v>
      </c>
      <c r="D55" s="6">
        <v>0.4016693163751987</v>
      </c>
      <c r="E55" s="6">
        <v>9.017484489565708E-2</v>
      </c>
      <c r="F55" s="6">
        <v>0.31814273430782458</v>
      </c>
      <c r="G55" s="6">
        <v>0.29225614296351454</v>
      </c>
    </row>
    <row r="56" spans="2:7" ht="15" thickBot="1" x14ac:dyDescent="0.25">
      <c r="B56" s="5" t="s">
        <v>81</v>
      </c>
      <c r="C56" s="6">
        <v>0.2377240009397894</v>
      </c>
      <c r="D56" s="6">
        <v>0.56168698355559188</v>
      </c>
      <c r="E56" s="6">
        <v>0.14944702736445881</v>
      </c>
      <c r="F56" s="6">
        <v>0.55342001130582252</v>
      </c>
      <c r="G56" s="6">
        <v>0.38188919427166207</v>
      </c>
    </row>
    <row r="57" spans="2:7" ht="15" thickBot="1" x14ac:dyDescent="0.25">
      <c r="B57" s="5" t="s">
        <v>82</v>
      </c>
      <c r="C57" s="6">
        <v>0.29166666666666669</v>
      </c>
      <c r="D57" s="6">
        <v>0.50860759493670882</v>
      </c>
      <c r="E57" s="6">
        <v>0.20533805205338052</v>
      </c>
      <c r="F57" s="6">
        <v>0.41501976284584979</v>
      </c>
      <c r="G57" s="6">
        <v>0.6306954436450839</v>
      </c>
    </row>
    <row r="58" spans="2:7" ht="15" thickBot="1" x14ac:dyDescent="0.25">
      <c r="B58" s="5" t="s">
        <v>83</v>
      </c>
      <c r="C58" s="6">
        <v>0.20106055840933712</v>
      </c>
      <c r="D58" s="6">
        <v>0.46739899108952904</v>
      </c>
      <c r="E58" s="6">
        <v>0.13031398886401468</v>
      </c>
      <c r="F58" s="6">
        <v>0.46987951807228917</v>
      </c>
      <c r="G58" s="6">
        <v>0.24502266903213088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+'2001'!D9</f>
        <v>0.21468034727703236</v>
      </c>
      <c r="D9" s="6">
        <f>+'2002'!D9</f>
        <v>0.40180419994084593</v>
      </c>
      <c r="E9" s="6">
        <f>+'2003'!D9</f>
        <v>0.32982729515647319</v>
      </c>
      <c r="F9" s="6">
        <f>+'2004'!D9</f>
        <v>0.3464185572266123</v>
      </c>
      <c r="G9" s="6">
        <f>+'2005'!D9</f>
        <v>0.32654242389165411</v>
      </c>
      <c r="H9" s="6">
        <f>+'2006'!D9</f>
        <v>0.39047021943573668</v>
      </c>
      <c r="I9" s="6">
        <f>+'2007'!D9</f>
        <v>0.37707407005747751</v>
      </c>
      <c r="J9" s="6">
        <f>+'2008'!D9</f>
        <v>0.43430330718045485</v>
      </c>
      <c r="K9" s="6">
        <f>+'2009'!D9</f>
        <v>0.33640897755610971</v>
      </c>
      <c r="L9" s="6">
        <f>+'2010'!D9</f>
        <v>0.3876824492702029</v>
      </c>
      <c r="M9" s="6">
        <f>+'2011'!D9</f>
        <v>0.32630955403232631</v>
      </c>
      <c r="N9" s="6">
        <f>+'2012'!D9</f>
        <v>0.36520401554404147</v>
      </c>
      <c r="O9" s="6">
        <f>+'2013'!D9</f>
        <v>0.33191105276113891</v>
      </c>
      <c r="P9" s="6">
        <f>+'2014'!D9</f>
        <v>0.34282157676348546</v>
      </c>
      <c r="Q9" s="6">
        <f>+'2015'!D9</f>
        <v>0.30958518865713613</v>
      </c>
      <c r="R9" s="6">
        <f>+'2016'!D9</f>
        <v>0.34640233648995489</v>
      </c>
      <c r="S9" s="6">
        <f>+'2017'!D9</f>
        <v>0.36729979466119095</v>
      </c>
      <c r="T9" s="6">
        <f>+'2018'!D9</f>
        <v>0.34388064004612945</v>
      </c>
      <c r="U9" s="6">
        <f>+'2019'!D9</f>
        <v>0.37493180578286961</v>
      </c>
      <c r="V9" s="6">
        <f>+'2020'!D9</f>
        <v>0.42914246926615884</v>
      </c>
      <c r="W9" s="6">
        <f>+'2021'!D9</f>
        <v>0.36180014174344438</v>
      </c>
      <c r="X9" s="6">
        <f>+'2022'!$D9</f>
        <v>0.44293286219081274</v>
      </c>
      <c r="Y9" s="6">
        <f>+'2023'!$D9</f>
        <v>0.6107018224117875</v>
      </c>
      <c r="Z9" s="6">
        <f>+'2024'!$D9</f>
        <v>0.52492397196879548</v>
      </c>
    </row>
    <row r="10" spans="2:26" s="7" customFormat="1" ht="20.100000000000001" customHeight="1" thickBot="1" x14ac:dyDescent="0.25">
      <c r="B10" s="5" t="s">
        <v>40</v>
      </c>
      <c r="C10" s="6">
        <f>+'2001'!D10</f>
        <v>0.68785858272600409</v>
      </c>
      <c r="D10" s="6">
        <f>+'2002'!D10</f>
        <v>0.4314622982413876</v>
      </c>
      <c r="E10" s="6">
        <f>+'2003'!D10</f>
        <v>0.53685550604710375</v>
      </c>
      <c r="F10" s="6">
        <f>+'2004'!D10</f>
        <v>0.50263065591020695</v>
      </c>
      <c r="G10" s="6">
        <f>+'2005'!D10</f>
        <v>0.51669263298464274</v>
      </c>
      <c r="H10" s="6">
        <f>+'2006'!D10</f>
        <v>0.44152019002375298</v>
      </c>
      <c r="I10" s="6">
        <f>+'2007'!D10</f>
        <v>0.50640691738722787</v>
      </c>
      <c r="J10" s="6">
        <f>+'2008'!D10</f>
        <v>0.68085953044170311</v>
      </c>
      <c r="K10" s="6">
        <f>+'2009'!D10</f>
        <v>0.61572021170075808</v>
      </c>
      <c r="L10" s="6">
        <f>+'2010'!D10</f>
        <v>0.65471107315684596</v>
      </c>
      <c r="M10" s="6">
        <f>+'2011'!D10</f>
        <v>0.62116616110549372</v>
      </c>
      <c r="N10" s="6">
        <f>+'2012'!D10</f>
        <v>0.56041798606713111</v>
      </c>
      <c r="O10" s="6">
        <f>+'2013'!D10</f>
        <v>0.53135471517472477</v>
      </c>
      <c r="P10" s="6">
        <f>+'2014'!D10</f>
        <v>0.48866017502773329</v>
      </c>
      <c r="Q10" s="6">
        <f>+'2015'!D10</f>
        <v>0.4682257800120212</v>
      </c>
      <c r="R10" s="6">
        <f>+'2016'!D10</f>
        <v>0.41207893413775765</v>
      </c>
      <c r="S10" s="6">
        <f>+'2017'!D10</f>
        <v>0.54923978239642912</v>
      </c>
      <c r="T10" s="6">
        <f>+'2018'!D10</f>
        <v>0.67294364718235911</v>
      </c>
      <c r="U10" s="6">
        <f>+'2019'!D10</f>
        <v>0.58478540521576428</v>
      </c>
      <c r="V10" s="6">
        <f>+'2020'!D10</f>
        <v>0.80199497862522906</v>
      </c>
      <c r="W10" s="6">
        <f>+'2021'!D10</f>
        <v>0.63410732998731456</v>
      </c>
      <c r="X10" s="6">
        <f>+'2022'!$D10</f>
        <v>0.68470809376382136</v>
      </c>
      <c r="Y10" s="6">
        <f>+'2023'!$D10</f>
        <v>1.0420369319972269</v>
      </c>
      <c r="Z10" s="6">
        <f>+'2024'!$D10</f>
        <v>0.89923793395427609</v>
      </c>
    </row>
    <row r="11" spans="2:26" s="7" customFormat="1" ht="20.100000000000001" customHeight="1" thickBot="1" x14ac:dyDescent="0.25">
      <c r="B11" s="5" t="s">
        <v>41</v>
      </c>
      <c r="C11" s="6">
        <f>+'2001'!D11</f>
        <v>0.81732044109562463</v>
      </c>
      <c r="D11" s="6">
        <f>+'2002'!D11</f>
        <v>0.75446896588801371</v>
      </c>
      <c r="E11" s="6">
        <f>+'2003'!D11</f>
        <v>0.85215732769730401</v>
      </c>
      <c r="F11" s="6">
        <f>+'2004'!D11</f>
        <v>0.78669103560654441</v>
      </c>
      <c r="G11" s="6">
        <f>+'2005'!D11</f>
        <v>0.78182583762757407</v>
      </c>
      <c r="H11" s="6">
        <f>+'2006'!D11</f>
        <v>0.82054288899996153</v>
      </c>
      <c r="I11" s="6">
        <f>+'2007'!D11</f>
        <v>0.79876309973622295</v>
      </c>
      <c r="J11" s="6">
        <f>+'2008'!D11</f>
        <v>0.97249418019118694</v>
      </c>
      <c r="K11" s="6">
        <f>+'2009'!D11</f>
        <v>1.0779776024714514</v>
      </c>
      <c r="L11" s="6">
        <f>+'2010'!D11</f>
        <v>1.0586642380085003</v>
      </c>
      <c r="M11" s="6">
        <f>+'2011'!D11</f>
        <v>0.84066494158237282</v>
      </c>
      <c r="N11" s="6">
        <f>+'2012'!D11</f>
        <v>0.85341244893394086</v>
      </c>
      <c r="O11" s="6">
        <f>+'2013'!D11</f>
        <v>0.74705875283909962</v>
      </c>
      <c r="P11" s="6">
        <f>+'2014'!D11</f>
        <v>0.66463939133279215</v>
      </c>
      <c r="Q11" s="6">
        <f>+'2015'!D11</f>
        <v>0.61174788458383145</v>
      </c>
      <c r="R11" s="6">
        <f>+'2016'!D11</f>
        <v>0.56587569260419179</v>
      </c>
      <c r="S11" s="6">
        <f>+'2017'!D11</f>
        <v>0.70081281216941849</v>
      </c>
      <c r="T11" s="6">
        <f>+'2018'!D11</f>
        <v>0.71935738102455293</v>
      </c>
      <c r="U11" s="6">
        <f>+'2019'!D11</f>
        <v>0.67008457450789616</v>
      </c>
      <c r="V11" s="6">
        <f>+'2020'!D11</f>
        <v>0.80940663014207448</v>
      </c>
      <c r="W11" s="6">
        <f>+'2021'!D11</f>
        <v>0.64478431593053875</v>
      </c>
      <c r="X11" s="6">
        <f>+'2022'!$D11</f>
        <v>0.70407798000936206</v>
      </c>
      <c r="Y11" s="6">
        <f>+'2023'!$D11</f>
        <v>0.81215583024677585</v>
      </c>
      <c r="Z11" s="6">
        <f>+'2024'!$D11</f>
        <v>0.88309436531625329</v>
      </c>
    </row>
    <row r="12" spans="2:26" s="7" customFormat="1" ht="20.100000000000001" customHeight="1" thickBot="1" x14ac:dyDescent="0.25">
      <c r="B12" s="5" t="s">
        <v>42</v>
      </c>
      <c r="C12" s="6">
        <f>+'2001'!D12</f>
        <v>0.86393067038549654</v>
      </c>
      <c r="D12" s="6">
        <f>+'2002'!D12</f>
        <v>0.71751985132623752</v>
      </c>
      <c r="E12" s="6">
        <f>+'2003'!D12</f>
        <v>0.73942509932227152</v>
      </c>
      <c r="F12" s="6">
        <f>+'2004'!D12</f>
        <v>0.69265377855887522</v>
      </c>
      <c r="G12" s="6">
        <f>+'2005'!D12</f>
        <v>0.69706797273148458</v>
      </c>
      <c r="H12" s="6">
        <f>+'2006'!D12</f>
        <v>0.67912698882119837</v>
      </c>
      <c r="I12" s="6">
        <f>+'2007'!D12</f>
        <v>0.67793442272775817</v>
      </c>
      <c r="J12" s="6">
        <f>+'2008'!D12</f>
        <v>0.96856821625849343</v>
      </c>
      <c r="K12" s="6">
        <f>+'2009'!D12</f>
        <v>1.1547868905392316</v>
      </c>
      <c r="L12" s="6">
        <f>+'2010'!D12</f>
        <v>1.108842863277508</v>
      </c>
      <c r="M12" s="6">
        <f>+'2011'!D12</f>
        <v>1.1489630999902638</v>
      </c>
      <c r="N12" s="6">
        <f>+'2012'!D12</f>
        <v>1.0420993127250007</v>
      </c>
      <c r="O12" s="6">
        <f>+'2013'!D12</f>
        <v>0.84756766371209202</v>
      </c>
      <c r="P12" s="6">
        <f>+'2014'!D12</f>
        <v>0.85918245660527359</v>
      </c>
      <c r="Q12" s="6">
        <f>+'2015'!D12</f>
        <v>0.80031898924193146</v>
      </c>
      <c r="R12" s="6">
        <f>+'2016'!D12</f>
        <v>0.77647756864554829</v>
      </c>
      <c r="S12" s="6">
        <f>+'2017'!D12</f>
        <v>0.83566387002263953</v>
      </c>
      <c r="T12" s="6">
        <f>+'2018'!D12</f>
        <v>0.94887852258930283</v>
      </c>
      <c r="U12" s="6">
        <f>+'2019'!D12</f>
        <v>0.80281258702311331</v>
      </c>
      <c r="V12" s="6">
        <f>+'2020'!D12</f>
        <v>1.0325101799553396</v>
      </c>
      <c r="W12" s="6">
        <f>+'2021'!D12</f>
        <v>0.72821222834820876</v>
      </c>
      <c r="X12" s="6">
        <f>+'2022'!$D12</f>
        <v>0.71378628604494165</v>
      </c>
      <c r="Y12" s="6">
        <f>+'2023'!$D12</f>
        <v>0.93317278747742327</v>
      </c>
      <c r="Z12" s="6">
        <f>+'2024'!$D12</f>
        <v>1.1144489002308908</v>
      </c>
    </row>
    <row r="13" spans="2:26" s="7" customFormat="1" ht="20.100000000000001" customHeight="1" thickBot="1" x14ac:dyDescent="0.25">
      <c r="B13" s="5" t="s">
        <v>43</v>
      </c>
      <c r="C13" s="6">
        <f>+'2001'!D13</f>
        <v>0.68897058823529411</v>
      </c>
      <c r="D13" s="6">
        <f>+'2002'!D13</f>
        <v>0.56403537504094337</v>
      </c>
      <c r="E13" s="6">
        <f>+'2003'!D13</f>
        <v>0.45933869526362825</v>
      </c>
      <c r="F13" s="6">
        <f>+'2004'!D13</f>
        <v>0.41594887468741315</v>
      </c>
      <c r="G13" s="6">
        <f>+'2005'!D13</f>
        <v>0.43316966721222039</v>
      </c>
      <c r="H13" s="6">
        <f>+'2006'!D13</f>
        <v>0.45943230344134639</v>
      </c>
      <c r="I13" s="6">
        <f>+'2007'!D13</f>
        <v>0.46642424242424241</v>
      </c>
      <c r="J13" s="6">
        <f>+'2008'!D13</f>
        <v>0.57297541168508914</v>
      </c>
      <c r="K13" s="6">
        <f>+'2009'!D13</f>
        <v>0.43897364771151182</v>
      </c>
      <c r="L13" s="6">
        <f>+'2010'!D13</f>
        <v>0.51849856321839083</v>
      </c>
      <c r="M13" s="6">
        <f>+'2011'!D13</f>
        <v>0.46328979879985882</v>
      </c>
      <c r="N13" s="6">
        <f>+'2012'!D13</f>
        <v>0.49364289662797123</v>
      </c>
      <c r="O13" s="6">
        <f>+'2013'!D13</f>
        <v>0.43903762662807527</v>
      </c>
      <c r="P13" s="6">
        <f>+'2014'!D13</f>
        <v>0.40956507783662333</v>
      </c>
      <c r="Q13" s="6">
        <f>+'2015'!D13</f>
        <v>0.65313290250070244</v>
      </c>
      <c r="R13" s="6">
        <f>+'2016'!D13</f>
        <v>0.34136310223266747</v>
      </c>
      <c r="S13" s="6">
        <f>+'2017'!D13</f>
        <v>0.50008115565654931</v>
      </c>
      <c r="T13" s="6">
        <f>+'2018'!D13</f>
        <v>0.51468338941572345</v>
      </c>
      <c r="U13" s="6">
        <f>+'2019'!D13</f>
        <v>0.62956810631229232</v>
      </c>
      <c r="V13" s="6">
        <f>+'2020'!D13</f>
        <v>0.7803422204536411</v>
      </c>
      <c r="W13" s="6">
        <f>+'2021'!D13</f>
        <v>0.59207953063885266</v>
      </c>
      <c r="X13" s="6">
        <f>+'2022'!$D13</f>
        <v>0.71639928698752231</v>
      </c>
      <c r="Y13" s="6">
        <f>+'2023'!$D13</f>
        <v>0.89367568499052219</v>
      </c>
      <c r="Z13" s="6">
        <f>+'2024'!$D13</f>
        <v>0.83115765313441403</v>
      </c>
    </row>
    <row r="14" spans="2:26" s="7" customFormat="1" ht="20.100000000000001" customHeight="1" thickBot="1" x14ac:dyDescent="0.25">
      <c r="B14" s="5" t="s">
        <v>44</v>
      </c>
      <c r="C14" s="6">
        <f>+'2001'!D14</f>
        <v>0.5987248046071576</v>
      </c>
      <c r="D14" s="6">
        <f>+'2002'!D14</f>
        <v>0.49358923309707731</v>
      </c>
      <c r="E14" s="6">
        <f>+'2003'!D14</f>
        <v>0.45545680767863489</v>
      </c>
      <c r="F14" s="6">
        <f>+'2004'!D14</f>
        <v>0.43137386630836411</v>
      </c>
      <c r="G14" s="6">
        <f>+'2005'!D14</f>
        <v>0.44686218858404286</v>
      </c>
      <c r="H14" s="6">
        <f>+'2006'!D14</f>
        <v>0.48757418397626112</v>
      </c>
      <c r="I14" s="6">
        <f>+'2007'!D14</f>
        <v>0.53383182152488351</v>
      </c>
      <c r="J14" s="6">
        <f>+'2008'!D14</f>
        <v>0.64968190042607832</v>
      </c>
      <c r="K14" s="6">
        <f>+'2009'!D14</f>
        <v>0.60577050924079245</v>
      </c>
      <c r="L14" s="6">
        <f>+'2010'!D14</f>
        <v>0.62447091678666489</v>
      </c>
      <c r="M14" s="6">
        <f>+'2011'!D14</f>
        <v>0.58139955670149723</v>
      </c>
      <c r="N14" s="6">
        <f>+'2012'!D14</f>
        <v>0.5418734355100786</v>
      </c>
      <c r="O14" s="6">
        <f>+'2013'!D14</f>
        <v>0.51450484998872092</v>
      </c>
      <c r="P14" s="6">
        <f>+'2014'!D14</f>
        <v>0.47051024335999314</v>
      </c>
      <c r="Q14" s="6">
        <f>+'2015'!D14</f>
        <v>0.4100782290279627</v>
      </c>
      <c r="R14" s="6">
        <f>+'2016'!D14</f>
        <v>0.42596980867123047</v>
      </c>
      <c r="S14" s="6">
        <f>+'2017'!D14</f>
        <v>0.59663683914753818</v>
      </c>
      <c r="T14" s="6">
        <f>+'2018'!D14</f>
        <v>0.68261055247117286</v>
      </c>
      <c r="U14" s="6">
        <f>+'2019'!D14</f>
        <v>0.73772536568771974</v>
      </c>
      <c r="V14" s="6">
        <f>+'2020'!D14</f>
        <v>0.81363618439212904</v>
      </c>
      <c r="W14" s="6">
        <f>+'2021'!D14</f>
        <v>0.51004099578159345</v>
      </c>
      <c r="X14" s="6">
        <f>+'2022'!$D14</f>
        <v>0.5657209951764407</v>
      </c>
      <c r="Y14" s="6">
        <f>+'2023'!$D14</f>
        <v>0.83264755959137349</v>
      </c>
      <c r="Z14" s="6">
        <f>+'2024'!$D14</f>
        <v>0.65031129558256739</v>
      </c>
    </row>
    <row r="15" spans="2:26" s="7" customFormat="1" ht="20.100000000000001" customHeight="1" thickBot="1" x14ac:dyDescent="0.25">
      <c r="B15" s="5" t="s">
        <v>45</v>
      </c>
      <c r="C15" s="6">
        <f>+'2001'!D15</f>
        <v>0.71638163816381639</v>
      </c>
      <c r="D15" s="6">
        <f>+'2002'!D15</f>
        <v>0.6733092017527148</v>
      </c>
      <c r="E15" s="6">
        <f>+'2003'!D15</f>
        <v>0.68740874643676564</v>
      </c>
      <c r="F15" s="6">
        <f>+'2004'!D15</f>
        <v>0.72722801495180012</v>
      </c>
      <c r="G15" s="6">
        <f>+'2005'!D15</f>
        <v>0.75924349881796693</v>
      </c>
      <c r="H15" s="6">
        <f>+'2006'!D15</f>
        <v>0.80886995889676538</v>
      </c>
      <c r="I15" s="6">
        <f>+'2007'!D15</f>
        <v>0.8177304762176506</v>
      </c>
      <c r="J15" s="6">
        <f>+'2008'!D15</f>
        <v>0.99445944026140076</v>
      </c>
      <c r="K15" s="6">
        <f>+'2009'!D15</f>
        <v>0.90537515238834088</v>
      </c>
      <c r="L15" s="6">
        <f>+'2010'!D15</f>
        <v>0.93026332106981935</v>
      </c>
      <c r="M15" s="6">
        <f>+'2011'!D15</f>
        <v>0.71245174448248239</v>
      </c>
      <c r="N15" s="6">
        <f>+'2012'!D15</f>
        <v>0.5940950341413751</v>
      </c>
      <c r="O15" s="6">
        <f>+'2013'!D15</f>
        <v>0.46531754654096158</v>
      </c>
      <c r="P15" s="6">
        <f>+'2014'!D15</f>
        <v>0.45796047000233447</v>
      </c>
      <c r="Q15" s="6">
        <f>+'2015'!D15</f>
        <v>0.49354283254412395</v>
      </c>
      <c r="R15" s="6">
        <f>+'2016'!D15</f>
        <v>0.47437653014647913</v>
      </c>
      <c r="S15" s="6">
        <f>+'2017'!D15</f>
        <v>0.56089790614323742</v>
      </c>
      <c r="T15" s="6">
        <f>+'2018'!D15</f>
        <v>0.6832906579764122</v>
      </c>
      <c r="U15" s="6">
        <f>+'2019'!D15</f>
        <v>0.72929864839205261</v>
      </c>
      <c r="V15" s="6">
        <f>+'2020'!D15</f>
        <v>0.84421071720010876</v>
      </c>
      <c r="W15" s="6">
        <f>+'2021'!D15</f>
        <v>0.71035519293294891</v>
      </c>
      <c r="X15" s="6">
        <f>+'2022'!$D15</f>
        <v>0.76835002761647431</v>
      </c>
      <c r="Y15" s="6">
        <f>+'2023'!$D15</f>
        <v>0.89416216701317741</v>
      </c>
      <c r="Z15" s="6">
        <f>+'2024'!$D15</f>
        <v>0.86515744142862783</v>
      </c>
    </row>
    <row r="16" spans="2:26" s="7" customFormat="1" ht="20.100000000000001" customHeight="1" thickBot="1" x14ac:dyDescent="0.25">
      <c r="B16" s="5" t="s">
        <v>46</v>
      </c>
      <c r="C16" s="6">
        <f>+'2001'!D16</f>
        <v>0.75525236115317895</v>
      </c>
      <c r="D16" s="6">
        <f>+'2002'!D16</f>
        <v>0.66570234387805283</v>
      </c>
      <c r="E16" s="6">
        <f>+'2003'!D16</f>
        <v>0.6839527313679209</v>
      </c>
      <c r="F16" s="6">
        <f>+'2004'!D16</f>
        <v>0.6538980952648904</v>
      </c>
      <c r="G16" s="6">
        <f>+'2005'!D16</f>
        <v>0.62724536235953221</v>
      </c>
      <c r="H16" s="6">
        <f>+'2006'!D16</f>
        <v>0.65945251253052306</v>
      </c>
      <c r="I16" s="6">
        <f>+'2007'!D16</f>
        <v>0.59734771962930588</v>
      </c>
      <c r="J16" s="6">
        <f>+'2008'!D16</f>
        <v>0.61318993506493502</v>
      </c>
      <c r="K16" s="6">
        <f>+'2009'!D16</f>
        <v>0.66156016017922659</v>
      </c>
      <c r="L16" s="6">
        <f>+'2010'!D16</f>
        <v>0.59056762620211767</v>
      </c>
      <c r="M16" s="6">
        <f>+'2011'!D16</f>
        <v>0.50621859915279288</v>
      </c>
      <c r="N16" s="6">
        <f>+'2012'!D16</f>
        <v>0.51585755637381192</v>
      </c>
      <c r="O16" s="6">
        <f>+'2013'!D16</f>
        <v>0.50605748249688765</v>
      </c>
      <c r="P16" s="6">
        <f>+'2014'!D16</f>
        <v>0.52451676024433025</v>
      </c>
      <c r="Q16" s="6">
        <f>+'2015'!D16</f>
        <v>0.54596453045774562</v>
      </c>
      <c r="R16" s="6">
        <f>+'2016'!D16</f>
        <v>0.59678239186726767</v>
      </c>
      <c r="S16" s="6">
        <f>+'2017'!D16</f>
        <v>0.69116994594398817</v>
      </c>
      <c r="T16" s="6">
        <f>+'2018'!D16</f>
        <v>0.7880530348731245</v>
      </c>
      <c r="U16" s="6">
        <f>+'2019'!D16</f>
        <v>0.86064865865225204</v>
      </c>
      <c r="V16" s="6">
        <f>+'2020'!D16</f>
        <v>1.0121954308292387</v>
      </c>
      <c r="W16" s="6">
        <f>+'2021'!D16</f>
        <v>0.77087292294501919</v>
      </c>
      <c r="X16" s="6">
        <f>+'2022'!$D16</f>
        <v>0.7440630209332173</v>
      </c>
      <c r="Y16" s="6">
        <f>+'2023'!$D16</f>
        <v>0.86513622792997713</v>
      </c>
      <c r="Z16" s="6">
        <f>+'2024'!$D16</f>
        <v>0.82247689138607682</v>
      </c>
    </row>
    <row r="17" spans="2:26" s="7" customFormat="1" ht="20.100000000000001" customHeight="1" thickBot="1" x14ac:dyDescent="0.25">
      <c r="B17" s="5" t="s">
        <v>47</v>
      </c>
      <c r="C17" s="6">
        <f>+'2001'!D17</f>
        <v>0.47773401999394122</v>
      </c>
      <c r="D17" s="6">
        <f>+'2002'!D17</f>
        <v>0.44469298736159268</v>
      </c>
      <c r="E17" s="6">
        <f>+'2003'!D17</f>
        <v>0.44160962455922009</v>
      </c>
      <c r="F17" s="6">
        <f>+'2004'!D17</f>
        <v>0.39855708296772935</v>
      </c>
      <c r="G17" s="6">
        <f>+'2005'!D17</f>
        <v>0.39476710753306499</v>
      </c>
      <c r="H17" s="6">
        <f>+'2006'!D17</f>
        <v>0.4445381300356005</v>
      </c>
      <c r="I17" s="6">
        <f>+'2007'!D17</f>
        <v>0.4283017248777139</v>
      </c>
      <c r="J17" s="6">
        <f>+'2008'!D17</f>
        <v>0.51620800270133382</v>
      </c>
      <c r="K17" s="6">
        <f>+'2009'!D17</f>
        <v>0.43613398551173305</v>
      </c>
      <c r="L17" s="6">
        <f>+'2010'!D17</f>
        <v>0.48921150772509325</v>
      </c>
      <c r="M17" s="6">
        <f>+'2011'!D17</f>
        <v>0.54854334354298739</v>
      </c>
      <c r="N17" s="6">
        <f>+'2012'!D17</f>
        <v>0.47964853340224833</v>
      </c>
      <c r="O17" s="6">
        <f>+'2013'!D17</f>
        <v>0.41645697030699547</v>
      </c>
      <c r="P17" s="6">
        <f>+'2014'!D17</f>
        <v>0.39666705785705902</v>
      </c>
      <c r="Q17" s="6">
        <f>+'2015'!D17</f>
        <v>0.44813202756619513</v>
      </c>
      <c r="R17" s="6">
        <f>+'2016'!D17</f>
        <v>0.48885146513977773</v>
      </c>
      <c r="S17" s="6">
        <f>+'2017'!D17</f>
        <v>0.61661951909476664</v>
      </c>
      <c r="T17" s="6">
        <f>+'2018'!D17</f>
        <v>0.49729383693185125</v>
      </c>
      <c r="U17" s="6">
        <f>+'2019'!D17</f>
        <v>0.57065315722815269</v>
      </c>
      <c r="V17" s="6">
        <f>+'2020'!D17</f>
        <v>0.59021285060672368</v>
      </c>
      <c r="W17" s="6">
        <f>+'2021'!D17</f>
        <v>0.50857395729616106</v>
      </c>
      <c r="X17" s="6">
        <f>+'2022'!$D17</f>
        <v>0.6417468094114801</v>
      </c>
      <c r="Y17" s="6">
        <f>+'2023'!$D17</f>
        <v>0.8535975495405389</v>
      </c>
      <c r="Z17" s="6">
        <f>+'2024'!$D17</f>
        <v>0.99395105856475119</v>
      </c>
    </row>
    <row r="18" spans="2:26" s="7" customFormat="1" ht="20.100000000000001" customHeight="1" thickBot="1" x14ac:dyDescent="0.25">
      <c r="B18" s="5" t="s">
        <v>48</v>
      </c>
      <c r="C18" s="6">
        <f>+'2001'!D18</f>
        <v>0.52125349053676695</v>
      </c>
      <c r="D18" s="6">
        <f>+'2002'!D18</f>
        <v>0.48708641630601701</v>
      </c>
      <c r="E18" s="6">
        <f>+'2003'!D18</f>
        <v>0.43423926231497212</v>
      </c>
      <c r="F18" s="6">
        <f>+'2004'!D18</f>
        <v>0.46738597351642963</v>
      </c>
      <c r="G18" s="6">
        <f>+'2005'!D18</f>
        <v>0.4073864280049847</v>
      </c>
      <c r="H18" s="6">
        <f>+'2006'!D18</f>
        <v>0.47858114233907523</v>
      </c>
      <c r="I18" s="6">
        <f>+'2007'!D18</f>
        <v>0.43374613003095974</v>
      </c>
      <c r="J18" s="6">
        <f>+'2008'!D18</f>
        <v>0.6652469206860826</v>
      </c>
      <c r="K18" s="6">
        <f>+'2009'!D18</f>
        <v>0.56568856285428482</v>
      </c>
      <c r="L18" s="6">
        <f>+'2010'!D18</f>
        <v>0.59813822780363568</v>
      </c>
      <c r="M18" s="6">
        <f>+'2011'!D18</f>
        <v>0.6167773632972432</v>
      </c>
      <c r="N18" s="6">
        <f>+'2012'!D18</f>
        <v>0.53299208190034397</v>
      </c>
      <c r="O18" s="6">
        <f>+'2013'!D18</f>
        <v>0.51443799220427966</v>
      </c>
      <c r="P18" s="6">
        <f>+'2014'!D18</f>
        <v>0.46957278595778634</v>
      </c>
      <c r="Q18" s="6">
        <f>+'2015'!D18</f>
        <v>0.4804744398973434</v>
      </c>
      <c r="R18" s="6">
        <f>+'2016'!D18</f>
        <v>0.46946248445488464</v>
      </c>
      <c r="S18" s="6">
        <f>+'2017'!D18</f>
        <v>0.6778468218911432</v>
      </c>
      <c r="T18" s="6">
        <f>+'2018'!D18</f>
        <v>0.78329525601397665</v>
      </c>
      <c r="U18" s="6">
        <f>+'2019'!D18</f>
        <v>0.64793173808198845</v>
      </c>
      <c r="V18" s="6">
        <f>+'2020'!D18</f>
        <v>0.6636261682242991</v>
      </c>
      <c r="W18" s="6">
        <f>+'2021'!D18</f>
        <v>0.51678138514954008</v>
      </c>
      <c r="X18" s="6">
        <f>+'2022'!$D18</f>
        <v>0.58469843633655993</v>
      </c>
      <c r="Y18" s="6">
        <f>+'2023'!$D18</f>
        <v>0.70215423040899161</v>
      </c>
      <c r="Z18" s="6">
        <f>+'2024'!$D18</f>
        <v>0.56815628815628816</v>
      </c>
    </row>
    <row r="19" spans="2:26" s="7" customFormat="1" ht="20.100000000000001" customHeight="1" thickBot="1" x14ac:dyDescent="0.25">
      <c r="B19" s="5" t="s">
        <v>49</v>
      </c>
      <c r="C19" s="6">
        <f>+'2001'!D19</f>
        <v>0.777676786038902</v>
      </c>
      <c r="D19" s="6">
        <f>+'2002'!D19</f>
        <v>0.73271473148300215</v>
      </c>
      <c r="E19" s="6">
        <f>+'2003'!D19</f>
        <v>0.74779235174579717</v>
      </c>
      <c r="F19" s="6">
        <f>+'2004'!D19</f>
        <v>0.67290346376957377</v>
      </c>
      <c r="G19" s="6">
        <f>+'2005'!D19</f>
        <v>0.67229448324469787</v>
      </c>
      <c r="H19" s="6">
        <f>+'2006'!D19</f>
        <v>0.67144073465912546</v>
      </c>
      <c r="I19" s="6">
        <f>+'2007'!D19</f>
        <v>0.6293165415911901</v>
      </c>
      <c r="J19" s="6">
        <f>+'2008'!D19</f>
        <v>0.70977901693515077</v>
      </c>
      <c r="K19" s="6">
        <f>+'2009'!D19</f>
        <v>0.75032361737267328</v>
      </c>
      <c r="L19" s="6">
        <f>+'2010'!D19</f>
        <v>0.76075314160411567</v>
      </c>
      <c r="M19" s="6">
        <f>+'2011'!D19</f>
        <v>0.73543508800925539</v>
      </c>
      <c r="N19" s="6">
        <f>+'2012'!D19</f>
        <v>0.69161222467183103</v>
      </c>
      <c r="O19" s="6">
        <f>+'2013'!D19</f>
        <v>0.58543008208694225</v>
      </c>
      <c r="P19" s="6">
        <f>+'2014'!D19</f>
        <v>0.55030303030303029</v>
      </c>
      <c r="Q19" s="6">
        <f>+'2015'!D19</f>
        <v>0.60936246796690074</v>
      </c>
      <c r="R19" s="6">
        <f>+'2016'!D19</f>
        <v>0.69306271834969224</v>
      </c>
      <c r="S19" s="6">
        <f>+'2017'!D19</f>
        <v>0.9063975050573162</v>
      </c>
      <c r="T19" s="6">
        <f>+'2018'!D19</f>
        <v>0.88322879835113088</v>
      </c>
      <c r="U19" s="6">
        <f>+'2019'!D19</f>
        <v>0.85005963266279716</v>
      </c>
      <c r="V19" s="6">
        <f>+'2020'!D19</f>
        <v>1.0464425983240122</v>
      </c>
      <c r="W19" s="6">
        <f>+'2021'!D19</f>
        <v>0.75758118022767629</v>
      </c>
      <c r="X19" s="6">
        <f>+'2022'!$D19</f>
        <v>0.78705435583517547</v>
      </c>
      <c r="Y19" s="6">
        <f>+'2023'!$D19</f>
        <v>0.99327442169074398</v>
      </c>
      <c r="Z19" s="6">
        <f>+'2024'!$D19</f>
        <v>0.91895397124293854</v>
      </c>
    </row>
    <row r="20" spans="2:26" s="7" customFormat="1" ht="20.100000000000001" customHeight="1" thickBot="1" x14ac:dyDescent="0.25">
      <c r="B20" s="5" t="s">
        <v>50</v>
      </c>
      <c r="C20" s="6">
        <f>+'2001'!D20</f>
        <v>0.70963298238709038</v>
      </c>
      <c r="D20" s="6">
        <f>+'2002'!D20</f>
        <v>0.77737483630502668</v>
      </c>
      <c r="E20" s="6">
        <f>+'2003'!D20</f>
        <v>0.79411507137227433</v>
      </c>
      <c r="F20" s="6">
        <f>+'2004'!D20</f>
        <v>0.74965368631676155</v>
      </c>
      <c r="G20" s="6">
        <f>+'2005'!D20</f>
        <v>0.73384108686702343</v>
      </c>
      <c r="H20" s="6">
        <f>+'2006'!D20</f>
        <v>0.7746046573697204</v>
      </c>
      <c r="I20" s="6">
        <f>+'2007'!D20</f>
        <v>0.79689131903913502</v>
      </c>
      <c r="J20" s="6">
        <f>+'2008'!D20</f>
        <v>0.81751824817518248</v>
      </c>
      <c r="K20" s="6">
        <f>+'2009'!D20</f>
        <v>0.94038152527707963</v>
      </c>
      <c r="L20" s="6">
        <f>+'2010'!D20</f>
        <v>0.92819582955575708</v>
      </c>
      <c r="M20" s="6">
        <f>+'2011'!D20</f>
        <v>0.85278330393003265</v>
      </c>
      <c r="N20" s="6">
        <f>+'2012'!D20</f>
        <v>0.75972940103374886</v>
      </c>
      <c r="O20" s="6">
        <f>+'2013'!D20</f>
        <v>0.6811885785034435</v>
      </c>
      <c r="P20" s="6">
        <f>+'2014'!D20</f>
        <v>0.60835218775165856</v>
      </c>
      <c r="Q20" s="6">
        <f>+'2015'!D20</f>
        <v>0.69185959110042095</v>
      </c>
      <c r="R20" s="6">
        <f>+'2016'!D20</f>
        <v>0.48678562559863775</v>
      </c>
      <c r="S20" s="6">
        <f>+'2017'!D20</f>
        <v>0.67396179029509373</v>
      </c>
      <c r="T20" s="6">
        <f>+'2018'!D20</f>
        <v>0.71001141021848457</v>
      </c>
      <c r="U20" s="6">
        <f>+'2019'!D20</f>
        <v>0.66693971776445615</v>
      </c>
      <c r="V20" s="6">
        <f>+'2020'!D20</f>
        <v>0.77455635118306354</v>
      </c>
      <c r="W20" s="6">
        <f>+'2021'!D20</f>
        <v>0.65364558028050401</v>
      </c>
      <c r="X20" s="6">
        <f>+'2022'!$D20</f>
        <v>0.69139225521044267</v>
      </c>
      <c r="Y20" s="6">
        <f>+'2023'!$D20</f>
        <v>0.79075738125802308</v>
      </c>
      <c r="Z20" s="6">
        <f>+'2024'!$D20</f>
        <v>1.0032761666001937</v>
      </c>
    </row>
    <row r="21" spans="2:26" s="7" customFormat="1" ht="20.100000000000001" customHeight="1" thickBot="1" x14ac:dyDescent="0.25">
      <c r="B21" s="5" t="s">
        <v>51</v>
      </c>
      <c r="C21" s="6">
        <f>+'2001'!D21</f>
        <v>0.5607364897178384</v>
      </c>
      <c r="D21" s="6">
        <f>+'2002'!D21</f>
        <v>0.61530876371256005</v>
      </c>
      <c r="E21" s="6">
        <f>+'2003'!D21</f>
        <v>0.72854705021940513</v>
      </c>
      <c r="F21" s="6">
        <f>+'2004'!D21</f>
        <v>0.70320855614973266</v>
      </c>
      <c r="G21" s="6">
        <f>+'2005'!D21</f>
        <v>0.6284939702720389</v>
      </c>
      <c r="H21" s="6">
        <f>+'2006'!D21</f>
        <v>0.6932413793103448</v>
      </c>
      <c r="I21" s="6">
        <f>+'2007'!D21</f>
        <v>0.71309359944941497</v>
      </c>
      <c r="J21" s="6">
        <f>+'2008'!D21</f>
        <v>0.98272013228606858</v>
      </c>
      <c r="K21" s="6">
        <f>+'2009'!D21</f>
        <v>0.96156773211567736</v>
      </c>
      <c r="L21" s="6">
        <f>+'2010'!D21</f>
        <v>0.85832395950506191</v>
      </c>
      <c r="M21" s="6">
        <f>+'2011'!D21</f>
        <v>0.92715799791704956</v>
      </c>
      <c r="N21" s="6">
        <f>+'2012'!D21</f>
        <v>0.75801123224314504</v>
      </c>
      <c r="O21" s="6">
        <f>+'2013'!D21</f>
        <v>0.66627996906419185</v>
      </c>
      <c r="P21" s="6">
        <f>+'2014'!D21</f>
        <v>0.6311724137931034</v>
      </c>
      <c r="Q21" s="6">
        <f>+'2015'!D21</f>
        <v>0.73154906731549063</v>
      </c>
      <c r="R21" s="6">
        <f>+'2016'!D21</f>
        <v>0.76554174067495562</v>
      </c>
      <c r="S21" s="6">
        <f>+'2017'!D21</f>
        <v>0.75353569232489237</v>
      </c>
      <c r="T21" s="6">
        <f>+'2018'!D21</f>
        <v>0.87517761503989511</v>
      </c>
      <c r="U21" s="6">
        <f>+'2019'!D21</f>
        <v>0.79175857699347629</v>
      </c>
      <c r="V21" s="6">
        <f>+'2020'!D21</f>
        <v>1.0615252784918594</v>
      </c>
      <c r="W21" s="6">
        <f>+'2021'!D21</f>
        <v>0.84737395438131369</v>
      </c>
      <c r="X21" s="6">
        <f>+'2022'!$D21</f>
        <v>0.90866362362724273</v>
      </c>
      <c r="Y21" s="6">
        <f>+'2023'!$D21</f>
        <v>1.1379405160166811</v>
      </c>
      <c r="Z21" s="6">
        <f>+'2024'!$D21</f>
        <v>0.96541566659393407</v>
      </c>
    </row>
    <row r="22" spans="2:26" s="7" customFormat="1" ht="15" thickBot="1" x14ac:dyDescent="0.25">
      <c r="B22" s="5" t="s">
        <v>52</v>
      </c>
      <c r="C22" s="6">
        <f>+'2001'!D22</f>
        <v>0.60185807029326166</v>
      </c>
      <c r="D22" s="6">
        <f>+'2002'!D22</f>
        <v>0.50404241219350565</v>
      </c>
      <c r="E22" s="6">
        <f>+'2003'!D22</f>
        <v>0.48755407862561917</v>
      </c>
      <c r="F22" s="6">
        <f>+'2004'!D22</f>
        <v>0.45677921159625245</v>
      </c>
      <c r="G22" s="6">
        <f>+'2005'!D22</f>
        <v>0.51303755041754251</v>
      </c>
      <c r="H22" s="6">
        <f>+'2006'!D22</f>
        <v>0.43900781515460413</v>
      </c>
      <c r="I22" s="6">
        <f>+'2007'!D22</f>
        <v>0.45210193452380953</v>
      </c>
      <c r="J22" s="6">
        <f>+'2008'!D22</f>
        <v>0.57253986775573706</v>
      </c>
      <c r="K22" s="6">
        <f>+'2009'!D22</f>
        <v>0.61616309232399258</v>
      </c>
      <c r="L22" s="6">
        <f>+'2010'!D22</f>
        <v>0.60907342537262177</v>
      </c>
      <c r="M22" s="6">
        <f>+'2011'!D22</f>
        <v>0.61154365202948202</v>
      </c>
      <c r="N22" s="6">
        <f>+'2012'!D22</f>
        <v>0.60897051973115057</v>
      </c>
      <c r="O22" s="6">
        <f>+'2013'!D22</f>
        <v>0.5400927544024734</v>
      </c>
      <c r="P22" s="6">
        <f>+'2014'!D22</f>
        <v>0.54111245465538094</v>
      </c>
      <c r="Q22" s="6">
        <f>+'2015'!D22</f>
        <v>0.56266937669376693</v>
      </c>
      <c r="R22" s="6">
        <f>+'2016'!D22</f>
        <v>0.65808934500452765</v>
      </c>
      <c r="S22" s="6">
        <f>+'2017'!D22</f>
        <v>0.67985520361990948</v>
      </c>
      <c r="T22" s="6">
        <f>+'2018'!D22</f>
        <v>0.73628181879239707</v>
      </c>
      <c r="U22" s="6">
        <f>+'2019'!D22</f>
        <v>0.7898136485482673</v>
      </c>
      <c r="V22" s="6">
        <f>+'2020'!D22</f>
        <v>0.92418170857122595</v>
      </c>
      <c r="W22" s="6">
        <f>+'2021'!D22</f>
        <v>0.66475398475398473</v>
      </c>
      <c r="X22" s="6">
        <f>+'2022'!$D22</f>
        <v>0.72653825724749099</v>
      </c>
      <c r="Y22" s="6">
        <f>+'2023'!$D22</f>
        <v>1.0357332801489163</v>
      </c>
      <c r="Z22" s="6">
        <f>+'2024'!$D22</f>
        <v>1.0900667705974056</v>
      </c>
    </row>
    <row r="23" spans="2:26" s="7" customFormat="1" ht="20.100000000000001" customHeight="1" thickBot="1" x14ac:dyDescent="0.25">
      <c r="B23" s="5" t="s">
        <v>53</v>
      </c>
      <c r="C23" s="6">
        <f>+'2001'!D23</f>
        <v>0.7109024833434282</v>
      </c>
      <c r="D23" s="6">
        <f>+'2002'!D23</f>
        <v>0.68561845549738221</v>
      </c>
      <c r="E23" s="6">
        <f>+'2003'!D23</f>
        <v>0.69316736675787116</v>
      </c>
      <c r="F23" s="6">
        <f>+'2004'!D23</f>
        <v>0.56446981724825185</v>
      </c>
      <c r="G23" s="6">
        <f>+'2005'!D23</f>
        <v>0.5895891659613256</v>
      </c>
      <c r="H23" s="6">
        <f>+'2006'!D23</f>
        <v>0.62192703578960618</v>
      </c>
      <c r="I23" s="6">
        <f>+'2007'!D23</f>
        <v>0.58329053244307483</v>
      </c>
      <c r="J23" s="6">
        <f>+'2008'!D23</f>
        <v>0.55950842518687449</v>
      </c>
      <c r="K23" s="6">
        <f>+'2009'!D23</f>
        <v>0.57819682055651467</v>
      </c>
      <c r="L23" s="6">
        <f>+'2010'!D23</f>
        <v>0.55918429264909852</v>
      </c>
      <c r="M23" s="6">
        <f>+'2011'!D23</f>
        <v>0.47595006231648324</v>
      </c>
      <c r="N23" s="6">
        <f>+'2012'!D23</f>
        <v>0.51456920643861437</v>
      </c>
      <c r="O23" s="6">
        <f>+'2013'!D23</f>
        <v>0.44570389324761561</v>
      </c>
      <c r="P23" s="6">
        <f>+'2014'!D23</f>
        <v>0.41604232718754419</v>
      </c>
      <c r="Q23" s="6">
        <f>+'2015'!D23</f>
        <v>0.42696830062763169</v>
      </c>
      <c r="R23" s="6">
        <f>+'2016'!D23</f>
        <v>0.44846097995643658</v>
      </c>
      <c r="S23" s="6">
        <f>+'2017'!D23</f>
        <v>0.52388957706600603</v>
      </c>
      <c r="T23" s="6">
        <f>+'2018'!D23</f>
        <v>0.75630578191695774</v>
      </c>
      <c r="U23" s="6">
        <f>+'2019'!D23</f>
        <v>0.60968499167045287</v>
      </c>
      <c r="V23" s="6">
        <f>+'2020'!D23</f>
        <v>0.76608236358662485</v>
      </c>
      <c r="W23" s="6">
        <f>+'2021'!D23</f>
        <v>0.5703548566892428</v>
      </c>
      <c r="X23" s="6">
        <f>+'2022'!$D23</f>
        <v>0.71623825140616693</v>
      </c>
      <c r="Y23" s="6">
        <f>+'2023'!$D23</f>
        <v>0.83340931406929442</v>
      </c>
      <c r="Z23" s="6">
        <f>+'2024'!$D23</f>
        <v>0.8620289127124896</v>
      </c>
    </row>
    <row r="24" spans="2:26" s="7" customFormat="1" ht="20.100000000000001" customHeight="1" thickBot="1" x14ac:dyDescent="0.25">
      <c r="B24" s="5" t="s">
        <v>54</v>
      </c>
      <c r="C24" s="6">
        <f>+'2001'!D24</f>
        <v>0.48790322580645162</v>
      </c>
      <c r="D24" s="6">
        <f>+'2002'!D24</f>
        <v>0.61971312982714233</v>
      </c>
      <c r="E24" s="6">
        <f>+'2003'!D24</f>
        <v>0.4978540772532189</v>
      </c>
      <c r="F24" s="6">
        <f>+'2004'!D24</f>
        <v>0.57242916268704236</v>
      </c>
      <c r="G24" s="6">
        <f>+'2005'!D24</f>
        <v>0.49015907252628743</v>
      </c>
      <c r="H24" s="6">
        <f>+'2006'!D24</f>
        <v>0.60224473035860937</v>
      </c>
      <c r="I24" s="6">
        <f>+'2007'!D24</f>
        <v>0.61260404280618308</v>
      </c>
      <c r="J24" s="6">
        <f>+'2008'!D24</f>
        <v>0.71450823319982204</v>
      </c>
      <c r="K24" s="6">
        <f>+'2009'!D24</f>
        <v>0.71028834669851559</v>
      </c>
      <c r="L24" s="6">
        <f>+'2010'!D24</f>
        <v>0.71726594301221169</v>
      </c>
      <c r="M24" s="6">
        <f>+'2011'!D24</f>
        <v>0.95146971789307555</v>
      </c>
      <c r="N24" s="6">
        <f>+'2012'!D24</f>
        <v>0.63014291901255959</v>
      </c>
      <c r="O24" s="6">
        <f>+'2013'!D24</f>
        <v>0.58787401574803144</v>
      </c>
      <c r="P24" s="6">
        <f>+'2014'!D24</f>
        <v>0.56355734906099642</v>
      </c>
      <c r="Q24" s="6">
        <f>+'2015'!D24</f>
        <v>0.67708333333333337</v>
      </c>
      <c r="R24" s="6">
        <f>+'2016'!D24</f>
        <v>0.82787320701257305</v>
      </c>
      <c r="S24" s="6">
        <f>+'2017'!D24</f>
        <v>0.76096114838508344</v>
      </c>
      <c r="T24" s="6">
        <f>+'2018'!D24</f>
        <v>0.92413162705667273</v>
      </c>
      <c r="U24" s="6">
        <f>+'2019'!D24</f>
        <v>1.0165162868940205</v>
      </c>
      <c r="V24" s="6">
        <f>+'2020'!D24</f>
        <v>1.2347426470588236</v>
      </c>
      <c r="W24" s="6">
        <f>+'2021'!D24</f>
        <v>1.1385274758916271</v>
      </c>
      <c r="X24" s="6">
        <f>+'2022'!$D24</f>
        <v>1.1944975724584375</v>
      </c>
      <c r="Y24" s="6">
        <f>+'2023'!$D24</f>
        <v>1.3883270731002599</v>
      </c>
      <c r="Z24" s="6">
        <f>+'2024'!$D24</f>
        <v>1.4930546705747418</v>
      </c>
    </row>
    <row r="25" spans="2:26" s="7" customFormat="1" ht="20.100000000000001" customHeight="1" thickBot="1" x14ac:dyDescent="0.25">
      <c r="B25" s="5" t="s">
        <v>55</v>
      </c>
      <c r="C25" s="6">
        <f>+'2001'!D25</f>
        <v>0.72561916362159973</v>
      </c>
      <c r="D25" s="6">
        <f>+'2002'!D25</f>
        <v>0.64252520197326091</v>
      </c>
      <c r="E25" s="6">
        <f>+'2003'!D25</f>
        <v>0.75365540829414279</v>
      </c>
      <c r="F25" s="6">
        <f>+'2004'!D25</f>
        <v>0.74310495444902036</v>
      </c>
      <c r="G25" s="6">
        <f>+'2005'!D25</f>
        <v>0.74413828512750302</v>
      </c>
      <c r="H25" s="6">
        <f>+'2006'!D25</f>
        <v>0.72251417867735057</v>
      </c>
      <c r="I25" s="6">
        <f>+'2007'!D25</f>
        <v>0.73541127265484962</v>
      </c>
      <c r="J25" s="6">
        <f>+'2008'!D25</f>
        <v>0.75864722732908629</v>
      </c>
      <c r="K25" s="6">
        <f>+'2009'!D25</f>
        <v>0.73421697559628596</v>
      </c>
      <c r="L25" s="6">
        <f>+'2010'!D25</f>
        <v>0.65735021618282896</v>
      </c>
      <c r="M25" s="6">
        <f>+'2011'!D25</f>
        <v>0.58563414019162885</v>
      </c>
      <c r="N25" s="6">
        <f>+'2012'!D25</f>
        <v>0.57237356621480706</v>
      </c>
      <c r="O25" s="6">
        <f>+'2013'!D25</f>
        <v>0.57902855379974638</v>
      </c>
      <c r="P25" s="6">
        <f>+'2014'!D25</f>
        <v>0.59157496793357189</v>
      </c>
      <c r="Q25" s="6">
        <f>+'2015'!D25</f>
        <v>0.51585391747469744</v>
      </c>
      <c r="R25" s="6">
        <f>+'2016'!D25</f>
        <v>0.59484615697272691</v>
      </c>
      <c r="S25" s="6">
        <f>+'2017'!D25</f>
        <v>0.67998623432242278</v>
      </c>
      <c r="T25" s="6">
        <f>+'2018'!D25</f>
        <v>0.6078273991074582</v>
      </c>
      <c r="U25" s="6">
        <f>+'2019'!D25</f>
        <v>0.66245387453874538</v>
      </c>
      <c r="V25" s="6">
        <f>+'2020'!D25</f>
        <v>0.83063412027915984</v>
      </c>
      <c r="W25" s="6">
        <f>+'2021'!D25</f>
        <v>0.77730453300882263</v>
      </c>
      <c r="X25" s="6">
        <f>+'2022'!$D25</f>
        <v>0.76681720941288334</v>
      </c>
      <c r="Y25" s="6">
        <f>+'2023'!$D25</f>
        <v>0.76003384164585952</v>
      </c>
      <c r="Z25" s="6">
        <f>+'2024'!$D25</f>
        <v>0.82792148601292359</v>
      </c>
    </row>
    <row r="26" spans="2:26" s="7" customFormat="1" ht="20.100000000000001" customHeight="1" thickBot="1" x14ac:dyDescent="0.25">
      <c r="B26" s="5" t="s">
        <v>56</v>
      </c>
      <c r="C26" s="6">
        <f>+'2001'!D26</f>
        <v>0.7388011945392492</v>
      </c>
      <c r="D26" s="6">
        <f>+'2002'!D26</f>
        <v>0.7684245314196686</v>
      </c>
      <c r="E26" s="6">
        <f>+'2003'!D26</f>
        <v>0.74285356591411755</v>
      </c>
      <c r="F26" s="6">
        <f>+'2004'!D26</f>
        <v>0.72775216813813581</v>
      </c>
      <c r="G26" s="6">
        <f>+'2005'!D26</f>
        <v>0.8138488459295059</v>
      </c>
      <c r="H26" s="6">
        <f>+'2006'!D26</f>
        <v>0.7022793003718496</v>
      </c>
      <c r="I26" s="6">
        <f>+'2007'!D26</f>
        <v>0.61551691190521685</v>
      </c>
      <c r="J26" s="6">
        <f>+'2008'!D26</f>
        <v>0.67627395632149756</v>
      </c>
      <c r="K26" s="6">
        <f>+'2009'!D26</f>
        <v>0.65322925846657431</v>
      </c>
      <c r="L26" s="6">
        <f>+'2010'!D26</f>
        <v>0.66643900773227305</v>
      </c>
      <c r="M26" s="6">
        <f>+'2011'!D26</f>
        <v>0.55924687581513366</v>
      </c>
      <c r="N26" s="6">
        <f>+'2012'!D26</f>
        <v>0.5884887507038461</v>
      </c>
      <c r="O26" s="6">
        <f>+'2013'!D26</f>
        <v>0.52415683710168259</v>
      </c>
      <c r="P26" s="6">
        <f>+'2014'!D26</f>
        <v>0.49672624314280656</v>
      </c>
      <c r="Q26" s="6">
        <f>+'2015'!D26</f>
        <v>0.53764959679490476</v>
      </c>
      <c r="R26" s="6">
        <f>+'2016'!D26</f>
        <v>0.56525494712595536</v>
      </c>
      <c r="S26" s="6">
        <f>+'2017'!D26</f>
        <v>0.6240270641501755</v>
      </c>
      <c r="T26" s="6">
        <f>+'2018'!D26</f>
        <v>0.69759382117041291</v>
      </c>
      <c r="U26" s="6">
        <f>+'2019'!D26</f>
        <v>0.5812882114871265</v>
      </c>
      <c r="V26" s="6">
        <f>+'2020'!D26</f>
        <v>0.71379396984924626</v>
      </c>
      <c r="W26" s="6">
        <f>+'2021'!D26</f>
        <v>0.49301574167109957</v>
      </c>
      <c r="X26" s="6">
        <f>+'2022'!$D26</f>
        <v>0.5055832365047167</v>
      </c>
      <c r="Y26" s="6">
        <f>+'2023'!$D26</f>
        <v>0.71378170279805619</v>
      </c>
      <c r="Z26" s="6">
        <f>+'2024'!$D26</f>
        <v>0.68880727787927365</v>
      </c>
    </row>
    <row r="27" spans="2:26" ht="15" thickBot="1" x14ac:dyDescent="0.25">
      <c r="B27" s="5" t="s">
        <v>57</v>
      </c>
      <c r="C27" s="6">
        <f>+'2001'!D27</f>
        <v>0.55343750000000003</v>
      </c>
      <c r="D27" s="6">
        <f>+'2002'!D27</f>
        <v>0.55834340991535669</v>
      </c>
      <c r="E27" s="6">
        <f>+'2003'!D27</f>
        <v>0.54017625712804562</v>
      </c>
      <c r="F27" s="6">
        <f>+'2004'!D27</f>
        <v>0.65599628856413827</v>
      </c>
      <c r="G27" s="6">
        <f>+'2005'!D27</f>
        <v>0.50342052313883301</v>
      </c>
      <c r="H27" s="6">
        <f>+'2006'!D27</f>
        <v>0.54721453970762546</v>
      </c>
      <c r="I27" s="6">
        <f>+'2007'!D27</f>
        <v>0.53768755516328337</v>
      </c>
      <c r="J27" s="6">
        <f>+'2008'!D27</f>
        <v>0.79524830885992415</v>
      </c>
      <c r="K27" s="6">
        <f>+'2009'!D27</f>
        <v>0.85662272441933462</v>
      </c>
      <c r="L27" s="6">
        <f>+'2010'!D27</f>
        <v>0.71234954991402855</v>
      </c>
      <c r="M27" s="6">
        <f>+'2011'!D27</f>
        <v>0.66393939393939394</v>
      </c>
      <c r="N27" s="6">
        <f>+'2012'!D27</f>
        <v>0.50398661285559598</v>
      </c>
      <c r="O27" s="6">
        <f>+'2013'!D27</f>
        <v>0.49552906110283157</v>
      </c>
      <c r="P27" s="6">
        <f>+'2014'!D27</f>
        <v>0.49196827978853191</v>
      </c>
      <c r="Q27" s="6">
        <f>+'2015'!D27</f>
        <v>0.44218720334156064</v>
      </c>
      <c r="R27" s="6">
        <f>+'2016'!D27</f>
        <v>0.57521367521367517</v>
      </c>
      <c r="S27" s="6">
        <f>+'2017'!D27</f>
        <v>0.75325436847660376</v>
      </c>
      <c r="T27" s="6">
        <f>+'2018'!D27</f>
        <v>0.98188206873833317</v>
      </c>
      <c r="U27" s="6">
        <f>+'2019'!D27</f>
        <v>0.92411824293213007</v>
      </c>
      <c r="V27" s="6">
        <f>+'2020'!D27</f>
        <v>0.91993478851553301</v>
      </c>
      <c r="W27" s="6">
        <f>+'2021'!D27</f>
        <v>0.78005751146343361</v>
      </c>
      <c r="X27" s="6">
        <f>+'2022'!$D27</f>
        <v>0.8273707698029007</v>
      </c>
      <c r="Y27" s="6">
        <f>+'2023'!$D27</f>
        <v>1.3252247488101534</v>
      </c>
      <c r="Z27" s="6">
        <f>+'2024'!$D27</f>
        <v>1.1518182420348413</v>
      </c>
    </row>
    <row r="28" spans="2:26" ht="15" thickBot="1" x14ac:dyDescent="0.25">
      <c r="B28" s="5" t="s">
        <v>58</v>
      </c>
      <c r="C28" s="6">
        <f>+'2001'!D28</f>
        <v>0.3689615823507037</v>
      </c>
      <c r="D28" s="6">
        <f>+'2002'!D28</f>
        <v>0.43135593220338986</v>
      </c>
      <c r="E28" s="6">
        <f>+'2003'!D28</f>
        <v>0.4118714171685654</v>
      </c>
      <c r="F28" s="6">
        <f>+'2004'!D28</f>
        <v>0.40196078431372551</v>
      </c>
      <c r="G28" s="6">
        <f>+'2005'!D28</f>
        <v>0.42746416077920296</v>
      </c>
      <c r="H28" s="6">
        <f>+'2006'!D28</f>
        <v>0.47755272499477969</v>
      </c>
      <c r="I28" s="6">
        <f>+'2007'!D28</f>
        <v>0.43819514661274012</v>
      </c>
      <c r="J28" s="6">
        <f>+'2008'!D28</f>
        <v>0.48761006289308179</v>
      </c>
      <c r="K28" s="6">
        <f>+'2009'!D28</f>
        <v>0.50764897553432375</v>
      </c>
      <c r="L28" s="6">
        <f>+'2010'!D28</f>
        <v>0.43349879740033775</v>
      </c>
      <c r="M28" s="6">
        <f>+'2011'!D28</f>
        <v>0.37980326597858216</v>
      </c>
      <c r="N28" s="6">
        <f>+'2012'!D28</f>
        <v>0.3966057441253264</v>
      </c>
      <c r="O28" s="6">
        <f>+'2013'!D28</f>
        <v>0.3600263273365511</v>
      </c>
      <c r="P28" s="6">
        <f>+'2014'!D28</f>
        <v>0.37485441416259024</v>
      </c>
      <c r="Q28" s="6">
        <f>+'2015'!D28</f>
        <v>0.39542650138676627</v>
      </c>
      <c r="R28" s="6">
        <f>+'2016'!D28</f>
        <v>0.41177837147171564</v>
      </c>
      <c r="S28" s="6">
        <f>+'2017'!D28</f>
        <v>0.43352994555353902</v>
      </c>
      <c r="T28" s="6">
        <f>+'2018'!D28</f>
        <v>0.50654905105586745</v>
      </c>
      <c r="U28" s="6">
        <f>+'2019'!D28</f>
        <v>0.49969341068817508</v>
      </c>
      <c r="V28" s="6">
        <f>+'2020'!D28</f>
        <v>0.59062292061217181</v>
      </c>
      <c r="W28" s="6">
        <f>+'2021'!D28</f>
        <v>0.51079863596177322</v>
      </c>
      <c r="X28" s="6">
        <f>+'2022'!$D28</f>
        <v>0.63783278425785772</v>
      </c>
      <c r="Y28" s="6">
        <f>+'2023'!$D28</f>
        <v>0.76958504331965349</v>
      </c>
      <c r="Z28" s="6">
        <f>+'2024'!$D28</f>
        <v>1.0348212631968883</v>
      </c>
    </row>
    <row r="29" spans="2:26" ht="15" thickBot="1" x14ac:dyDescent="0.25">
      <c r="B29" s="5" t="s">
        <v>59</v>
      </c>
      <c r="C29" s="6">
        <f>+'2001'!D29</f>
        <v>0.6070929607737775</v>
      </c>
      <c r="D29" s="6">
        <f>+'2002'!D29</f>
        <v>0.53543866774979687</v>
      </c>
      <c r="E29" s="6">
        <f>+'2003'!D29</f>
        <v>0.53321050207277754</v>
      </c>
      <c r="F29" s="6">
        <f>+'2004'!D29</f>
        <v>0.5297204301075269</v>
      </c>
      <c r="G29" s="6">
        <f>+'2005'!D29</f>
        <v>0.59390521087633641</v>
      </c>
      <c r="H29" s="6">
        <f>+'2006'!D29</f>
        <v>0.56007843137254898</v>
      </c>
      <c r="I29" s="6">
        <f>+'2007'!D29</f>
        <v>0.60947384662860671</v>
      </c>
      <c r="J29" s="6">
        <f>+'2008'!D29</f>
        <v>0.68818040435458783</v>
      </c>
      <c r="K29" s="6">
        <f>+'2009'!D29</f>
        <v>0.70389653093659232</v>
      </c>
      <c r="L29" s="6">
        <f>+'2010'!D29</f>
        <v>0.7133037006408931</v>
      </c>
      <c r="M29" s="6">
        <f>+'2011'!D29</f>
        <v>0.75541560345295622</v>
      </c>
      <c r="N29" s="6">
        <f>+'2012'!D29</f>
        <v>0.70019371181642076</v>
      </c>
      <c r="O29" s="6">
        <f>+'2013'!D29</f>
        <v>0.59457739930504572</v>
      </c>
      <c r="P29" s="6">
        <f>+'2014'!D29</f>
        <v>0.57693479585618523</v>
      </c>
      <c r="Q29" s="6">
        <f>+'2015'!D29</f>
        <v>0.60047247814788562</v>
      </c>
      <c r="R29" s="6">
        <f>+'2016'!D29</f>
        <v>0.6828182294394971</v>
      </c>
      <c r="S29" s="6">
        <f>+'2017'!D29</f>
        <v>0.7984201146380232</v>
      </c>
      <c r="T29" s="6">
        <f>+'2018'!D29</f>
        <v>1.0182586879762126</v>
      </c>
      <c r="U29" s="6">
        <f>+'2019'!D29</f>
        <v>0.95105400521983541</v>
      </c>
      <c r="V29" s="6">
        <f>+'2020'!D29</f>
        <v>1.1498417792039934</v>
      </c>
      <c r="W29" s="6">
        <f>+'2021'!D29</f>
        <v>0.8173271824980779</v>
      </c>
      <c r="X29" s="6">
        <f>+'2022'!$D29</f>
        <v>0.88252377840702823</v>
      </c>
      <c r="Y29" s="6">
        <f>+'2023'!$D29</f>
        <v>1.0144444444444445</v>
      </c>
      <c r="Z29" s="6">
        <f>+'2024'!$D29</f>
        <v>1.137636674052817</v>
      </c>
    </row>
    <row r="30" spans="2:26" ht="15" thickBot="1" x14ac:dyDescent="0.25">
      <c r="B30" s="5" t="s">
        <v>60</v>
      </c>
      <c r="C30" s="6">
        <f>+'2001'!D30</f>
        <v>0.55756324212700048</v>
      </c>
      <c r="D30" s="6">
        <f>+'2002'!D30</f>
        <v>0.4859154929577465</v>
      </c>
      <c r="E30" s="6">
        <f>+'2003'!D30</f>
        <v>0.4792560801144492</v>
      </c>
      <c r="F30" s="6">
        <f>+'2004'!D30</f>
        <v>0.43808487486398257</v>
      </c>
      <c r="G30" s="6">
        <f>+'2005'!D30</f>
        <v>0.51539119281744339</v>
      </c>
      <c r="H30" s="6">
        <f>+'2006'!D30</f>
        <v>0.59809009757110232</v>
      </c>
      <c r="I30" s="6">
        <f>+'2007'!D30</f>
        <v>0.62621263116214609</v>
      </c>
      <c r="J30" s="6">
        <f>+'2008'!D30</f>
        <v>0.73124456048738029</v>
      </c>
      <c r="K30" s="6">
        <f>+'2009'!D30</f>
        <v>0.74338518813987498</v>
      </c>
      <c r="L30" s="6">
        <f>+'2010'!D30</f>
        <v>0.65608654303376124</v>
      </c>
      <c r="M30" s="6">
        <f>+'2011'!D30</f>
        <v>0.49819900945520035</v>
      </c>
      <c r="N30" s="6">
        <f>+'2012'!D30</f>
        <v>0.50077279752704795</v>
      </c>
      <c r="O30" s="6">
        <f>+'2013'!D30</f>
        <v>0.49239810910949278</v>
      </c>
      <c r="P30" s="6">
        <f>+'2014'!D30</f>
        <v>0.46129197641630354</v>
      </c>
      <c r="Q30" s="6">
        <f>+'2015'!D30</f>
        <v>0.38782565748857883</v>
      </c>
      <c r="R30" s="6">
        <f>+'2016'!D30</f>
        <v>0.4046665746237747</v>
      </c>
      <c r="S30" s="6">
        <f>+'2017'!D30</f>
        <v>0.46996512078542824</v>
      </c>
      <c r="T30" s="6">
        <f>+'2018'!D30</f>
        <v>0.55701574264202602</v>
      </c>
      <c r="U30" s="6">
        <f>+'2019'!D30</f>
        <v>0.56088650754992697</v>
      </c>
      <c r="V30" s="6">
        <f>+'2020'!D30</f>
        <v>0.60989847715736045</v>
      </c>
      <c r="W30" s="6">
        <f>+'2021'!D30</f>
        <v>0.46346863468634686</v>
      </c>
      <c r="X30" s="6">
        <f>+'2022'!$D30</f>
        <v>0.52871789218388265</v>
      </c>
      <c r="Y30" s="6">
        <f>+'2023'!$D30</f>
        <v>0.60530991951499946</v>
      </c>
      <c r="Z30" s="6">
        <f>+'2024'!$D30</f>
        <v>0.56308454061984226</v>
      </c>
    </row>
    <row r="31" spans="2:26" ht="15" thickBot="1" x14ac:dyDescent="0.25">
      <c r="B31" s="5" t="s">
        <v>61</v>
      </c>
      <c r="C31" s="6">
        <f>+'2001'!D31</f>
        <v>0.51775269791580858</v>
      </c>
      <c r="D31" s="6">
        <f>+'2002'!D31</f>
        <v>0.4967736858671703</v>
      </c>
      <c r="E31" s="6">
        <f>+'2003'!D31</f>
        <v>0.50068027210884358</v>
      </c>
      <c r="F31" s="6">
        <f>+'2004'!D31</f>
        <v>0.47657021877205363</v>
      </c>
      <c r="G31" s="6">
        <f>+'2005'!D31</f>
        <v>0.57240758687525961</v>
      </c>
      <c r="H31" s="6">
        <f>+'2006'!D31</f>
        <v>0.55001538935056937</v>
      </c>
      <c r="I31" s="6">
        <f>+'2007'!D31</f>
        <v>0.51150924141059073</v>
      </c>
      <c r="J31" s="6">
        <f>+'2008'!D31</f>
        <v>0.59005813643394311</v>
      </c>
      <c r="K31" s="6">
        <f>+'2009'!D31</f>
        <v>0.55557509672880756</v>
      </c>
      <c r="L31" s="6">
        <f>+'2010'!D31</f>
        <v>0.54802683668791929</v>
      </c>
      <c r="M31" s="6">
        <f>+'2011'!D31</f>
        <v>0.51704249783174328</v>
      </c>
      <c r="N31" s="6">
        <f>+'2012'!D31</f>
        <v>0.48306815281204801</v>
      </c>
      <c r="O31" s="6">
        <f>+'2013'!D31</f>
        <v>0.39216555146895909</v>
      </c>
      <c r="P31" s="6">
        <f>+'2014'!D31</f>
        <v>0.4242250792532582</v>
      </c>
      <c r="Q31" s="6">
        <f>+'2015'!D31</f>
        <v>0.48796779994861694</v>
      </c>
      <c r="R31" s="6">
        <f>+'2016'!D31</f>
        <v>0.52963412357662876</v>
      </c>
      <c r="S31" s="6">
        <f>+'2017'!D31</f>
        <v>0.66067254090990823</v>
      </c>
      <c r="T31" s="6">
        <f>+'2018'!D31</f>
        <v>0.81371624517788255</v>
      </c>
      <c r="U31" s="6">
        <f>+'2019'!D31</f>
        <v>0.7518525555766673</v>
      </c>
      <c r="V31" s="6">
        <f>+'2020'!D31</f>
        <v>0.90084759986572671</v>
      </c>
      <c r="W31" s="6">
        <f>+'2021'!D31</f>
        <v>0.65075998586072814</v>
      </c>
      <c r="X31" s="6">
        <f>+'2022'!$D31</f>
        <v>0.63369874418927352</v>
      </c>
      <c r="Y31" s="6">
        <f>+'2023'!$D31</f>
        <v>0.71297252289758539</v>
      </c>
      <c r="Z31" s="6">
        <f>+'2024'!$D31</f>
        <v>0.74737799136279504</v>
      </c>
    </row>
    <row r="32" spans="2:26" ht="15" thickBot="1" x14ac:dyDescent="0.25">
      <c r="B32" s="5" t="s">
        <v>62</v>
      </c>
      <c r="C32" s="6">
        <f>+'2001'!D32</f>
        <v>0.51270934285471392</v>
      </c>
      <c r="D32" s="6">
        <f>+'2002'!D32</f>
        <v>0.47313596491228072</v>
      </c>
      <c r="E32" s="6">
        <f>+'2003'!D32</f>
        <v>0.50315295497873591</v>
      </c>
      <c r="F32" s="6">
        <f>+'2004'!D32</f>
        <v>0.51698431675926582</v>
      </c>
      <c r="G32" s="6">
        <f>+'2005'!D32</f>
        <v>0.50016509278214361</v>
      </c>
      <c r="H32" s="6">
        <f>+'2006'!D32</f>
        <v>0.49557025205889693</v>
      </c>
      <c r="I32" s="6">
        <f>+'2007'!D32</f>
        <v>0.5153427910755578</v>
      </c>
      <c r="J32" s="6">
        <f>+'2008'!D32</f>
        <v>0.576631170206507</v>
      </c>
      <c r="K32" s="6">
        <f>+'2009'!D32</f>
        <v>0.48457190511489995</v>
      </c>
      <c r="L32" s="6">
        <f>+'2010'!D32</f>
        <v>0.47840862748651958</v>
      </c>
      <c r="M32" s="6">
        <f>+'2011'!D32</f>
        <v>0.45247572815533982</v>
      </c>
      <c r="N32" s="6">
        <f>+'2012'!D32</f>
        <v>0.55454046228346066</v>
      </c>
      <c r="O32" s="6">
        <f>+'2013'!D32</f>
        <v>0.45037470297934562</v>
      </c>
      <c r="P32" s="6">
        <f>+'2014'!D32</f>
        <v>0.41556935817805385</v>
      </c>
      <c r="Q32" s="6">
        <f>+'2015'!D32</f>
        <v>0.47086341089647943</v>
      </c>
      <c r="R32" s="6">
        <f>+'2016'!D32</f>
        <v>0.41282973101745574</v>
      </c>
      <c r="S32" s="6">
        <f>+'2017'!D32</f>
        <v>0.51849422213251251</v>
      </c>
      <c r="T32" s="6">
        <f>+'2018'!D32</f>
        <v>0.62105210470994543</v>
      </c>
      <c r="U32" s="6">
        <f>+'2019'!D32</f>
        <v>0.50991088531689843</v>
      </c>
      <c r="V32" s="6">
        <f>+'2020'!D32</f>
        <v>0.65328937938942244</v>
      </c>
      <c r="W32" s="6">
        <f>+'2021'!D32</f>
        <v>0.56930750492982252</v>
      </c>
      <c r="X32" s="6">
        <f>+'2022'!$D32</f>
        <v>0.63647578494965973</v>
      </c>
      <c r="Y32" s="6">
        <f>+'2023'!$D32</f>
        <v>0.84535504998276456</v>
      </c>
      <c r="Z32" s="6">
        <f>+'2024'!$D32</f>
        <v>0.64258506856272224</v>
      </c>
    </row>
    <row r="33" spans="2:26" ht="15" thickBot="1" x14ac:dyDescent="0.25">
      <c r="B33" s="5" t="s">
        <v>63</v>
      </c>
      <c r="C33" s="6">
        <f>+'2001'!D33</f>
        <v>0.54129923574368022</v>
      </c>
      <c r="D33" s="6">
        <f>+'2002'!D33</f>
        <v>0.51994051642557793</v>
      </c>
      <c r="E33" s="6">
        <f>+'2003'!D33</f>
        <v>0.64222453764001042</v>
      </c>
      <c r="F33" s="6">
        <f>+'2004'!D33</f>
        <v>0.59754207263064663</v>
      </c>
      <c r="G33" s="6">
        <f>+'2005'!D33</f>
        <v>0.51657355679702044</v>
      </c>
      <c r="H33" s="6">
        <f>+'2006'!D33</f>
        <v>0.66398649990073455</v>
      </c>
      <c r="I33" s="6">
        <f>+'2007'!D33</f>
        <v>0.75494960403167743</v>
      </c>
      <c r="J33" s="6">
        <f>+'2008'!D33</f>
        <v>0.78289420348601535</v>
      </c>
      <c r="K33" s="6">
        <f>+'2009'!D33</f>
        <v>0.80222398729150124</v>
      </c>
      <c r="L33" s="6">
        <f>+'2010'!D33</f>
        <v>0.84760994263862333</v>
      </c>
      <c r="M33" s="6">
        <f>+'2011'!D33</f>
        <v>0.75312904618040566</v>
      </c>
      <c r="N33" s="6">
        <f>+'2012'!D33</f>
        <v>0.58861488822309282</v>
      </c>
      <c r="O33" s="6">
        <f>+'2013'!D33</f>
        <v>0.50142602495543676</v>
      </c>
      <c r="P33" s="6">
        <f>+'2014'!D33</f>
        <v>0.58270096463022503</v>
      </c>
      <c r="Q33" s="6">
        <f>+'2015'!D33</f>
        <v>0.46707739699653444</v>
      </c>
      <c r="R33" s="6">
        <f>+'2016'!D33</f>
        <v>0.46769294491232916</v>
      </c>
      <c r="S33" s="6">
        <f>+'2017'!D33</f>
        <v>0.57969389101464575</v>
      </c>
      <c r="T33" s="6">
        <f>+'2018'!D33</f>
        <v>0.64415474681634377</v>
      </c>
      <c r="U33" s="6">
        <f>+'2019'!D33</f>
        <v>0.67228137083531969</v>
      </c>
      <c r="V33" s="6">
        <f>+'2020'!D33</f>
        <v>0.79318332230311051</v>
      </c>
      <c r="W33" s="6">
        <f>+'2021'!D33</f>
        <v>0.65228787205686367</v>
      </c>
      <c r="X33" s="6">
        <f>+'2022'!$D33</f>
        <v>0.69454457089627797</v>
      </c>
      <c r="Y33" s="6">
        <f>+'2023'!$D33</f>
        <v>0.74417330313436103</v>
      </c>
      <c r="Z33" s="6">
        <f>+'2024'!$D33</f>
        <v>0.79696142027995898</v>
      </c>
    </row>
    <row r="34" spans="2:26" ht="15" thickBot="1" x14ac:dyDescent="0.25">
      <c r="B34" s="5" t="s">
        <v>64</v>
      </c>
      <c r="C34" s="6">
        <f>+'2001'!D34</f>
        <v>0.445620319114295</v>
      </c>
      <c r="D34" s="6">
        <f>+'2002'!D34</f>
        <v>0.44552818647710363</v>
      </c>
      <c r="E34" s="6">
        <f>+'2003'!D34</f>
        <v>0.41169962660766146</v>
      </c>
      <c r="F34" s="6">
        <f>+'2004'!D34</f>
        <v>0.51491761911830192</v>
      </c>
      <c r="G34" s="6">
        <f>+'2005'!D34</f>
        <v>0.46229351209001673</v>
      </c>
      <c r="H34" s="6">
        <f>+'2006'!D34</f>
        <v>0.4695356738391846</v>
      </c>
      <c r="I34" s="6">
        <f>+'2007'!D34</f>
        <v>0.45715514460810663</v>
      </c>
      <c r="J34" s="6">
        <f>+'2008'!D34</f>
        <v>0.57166217776067718</v>
      </c>
      <c r="K34" s="6">
        <f>+'2009'!D34</f>
        <v>0.40313322979269361</v>
      </c>
      <c r="L34" s="6">
        <f>+'2010'!D34</f>
        <v>0.43693359084831379</v>
      </c>
      <c r="M34" s="6">
        <f>+'2011'!D34</f>
        <v>0.40215018996039126</v>
      </c>
      <c r="N34" s="6">
        <f>+'2012'!D34</f>
        <v>0.40011585567692814</v>
      </c>
      <c r="O34" s="6">
        <f>+'2013'!D34</f>
        <v>0.41466409401859322</v>
      </c>
      <c r="P34" s="6">
        <f>+'2014'!D34</f>
        <v>0.46534223995835866</v>
      </c>
      <c r="Q34" s="6">
        <f>+'2015'!D34</f>
        <v>0.50044809559372672</v>
      </c>
      <c r="R34" s="6">
        <f>+'2016'!D34</f>
        <v>0.39889218913060931</v>
      </c>
      <c r="S34" s="6">
        <f>+'2017'!D34</f>
        <v>0.4976218253612133</v>
      </c>
      <c r="T34" s="6">
        <f>+'2018'!D34</f>
        <v>0.51436638432154125</v>
      </c>
      <c r="U34" s="6">
        <f>+'2019'!D34</f>
        <v>0.50338529365454254</v>
      </c>
      <c r="V34" s="6">
        <f>+'2020'!D34</f>
        <v>0.61643480514991789</v>
      </c>
      <c r="W34" s="6">
        <f>+'2021'!D34</f>
        <v>0.49565921130076518</v>
      </c>
      <c r="X34" s="6">
        <f>+'2022'!$D34</f>
        <v>0.62673023685019991</v>
      </c>
      <c r="Y34" s="6">
        <f>+'2023'!$D34</f>
        <v>1.0517069636874037</v>
      </c>
      <c r="Z34" s="6">
        <f>+'2024'!$D34</f>
        <v>0.70919139034322276</v>
      </c>
    </row>
    <row r="35" spans="2:26" ht="15" thickBot="1" x14ac:dyDescent="0.25">
      <c r="B35" s="5" t="s">
        <v>65</v>
      </c>
      <c r="C35" s="6">
        <f>+'2001'!D35</f>
        <v>0.58345782968898552</v>
      </c>
      <c r="D35" s="6">
        <f>+'2002'!D35</f>
        <v>0.47584512808515617</v>
      </c>
      <c r="E35" s="6">
        <f>+'2003'!D35</f>
        <v>0.44695309074967121</v>
      </c>
      <c r="F35" s="6">
        <f>+'2004'!D35</f>
        <v>0.39045597007380445</v>
      </c>
      <c r="G35" s="6">
        <f>+'2005'!D35</f>
        <v>0.40495287748145176</v>
      </c>
      <c r="H35" s="6">
        <f>+'2006'!D35</f>
        <v>0.42695390781563125</v>
      </c>
      <c r="I35" s="6">
        <f>+'2007'!D35</f>
        <v>0.43706157443491817</v>
      </c>
      <c r="J35" s="6">
        <f>+'2008'!D35</f>
        <v>0.39898776887389287</v>
      </c>
      <c r="K35" s="6">
        <f>+'2009'!D35</f>
        <v>0.45609581978266045</v>
      </c>
      <c r="L35" s="6">
        <f>+'2010'!D35</f>
        <v>0.46795230855405295</v>
      </c>
      <c r="M35" s="6">
        <f>+'2011'!D35</f>
        <v>0.47735025783419277</v>
      </c>
      <c r="N35" s="6">
        <f>+'2012'!D35</f>
        <v>0.48191417658953045</v>
      </c>
      <c r="O35" s="6">
        <f>+'2013'!D35</f>
        <v>0.43530505686288534</v>
      </c>
      <c r="P35" s="6">
        <f>+'2014'!D35</f>
        <v>0.4165551391862955</v>
      </c>
      <c r="Q35" s="6">
        <f>+'2015'!D35</f>
        <v>0.43044067796610169</v>
      </c>
      <c r="R35" s="6">
        <f>+'2016'!D35</f>
        <v>0.54322684997978166</v>
      </c>
      <c r="S35" s="6">
        <f>+'2017'!D35</f>
        <v>0.53716136166179607</v>
      </c>
      <c r="T35" s="6">
        <f>+'2018'!D35</f>
        <v>0.62489072558213465</v>
      </c>
      <c r="U35" s="6">
        <f>+'2019'!D35</f>
        <v>0.57192936040743436</v>
      </c>
      <c r="V35" s="6">
        <f>+'2020'!D35</f>
        <v>0.6949246684718462</v>
      </c>
      <c r="W35" s="6">
        <f>+'2021'!D35</f>
        <v>0.55504665941489661</v>
      </c>
      <c r="X35" s="6">
        <f>+'2022'!$D35</f>
        <v>0.61432459035377218</v>
      </c>
      <c r="Y35" s="6">
        <f>+'2023'!$D35</f>
        <v>0.70132071061243573</v>
      </c>
      <c r="Z35" s="6">
        <f>+'2024'!$D35</f>
        <v>0.86736578680807963</v>
      </c>
    </row>
    <row r="36" spans="2:26" ht="15" thickBot="1" x14ac:dyDescent="0.25">
      <c r="B36" s="5" t="s">
        <v>32</v>
      </c>
      <c r="C36" s="6">
        <f>+'2001'!D36</f>
        <v>0.90685880848279354</v>
      </c>
      <c r="D36" s="6">
        <f>+'2002'!D36</f>
        <v>0.87791156731148834</v>
      </c>
      <c r="E36" s="6">
        <f>+'2003'!D36</f>
        <v>0.84767508376236</v>
      </c>
      <c r="F36" s="6">
        <f>+'2004'!D36</f>
        <v>0.78847393171391567</v>
      </c>
      <c r="G36" s="6">
        <f>+'2005'!D36</f>
        <v>0.77344413903849873</v>
      </c>
      <c r="H36" s="6">
        <f>+'2006'!D36</f>
        <v>0.74901002281981299</v>
      </c>
      <c r="I36" s="6">
        <f>+'2007'!D36</f>
        <v>0.71060287700016167</v>
      </c>
      <c r="J36" s="6">
        <f>+'2008'!D36</f>
        <v>0.7393143618057223</v>
      </c>
      <c r="K36" s="6">
        <f>+'2009'!D36</f>
        <v>0.77966162094101532</v>
      </c>
      <c r="L36" s="6">
        <f>+'2010'!D36</f>
        <v>0.75876424727691405</v>
      </c>
      <c r="M36" s="6">
        <f>+'2011'!D36</f>
        <v>0.65291667392857766</v>
      </c>
      <c r="N36" s="6">
        <f>+'2012'!D36</f>
        <v>0.5873000095967974</v>
      </c>
      <c r="O36" s="6">
        <f>+'2013'!D36</f>
        <v>0.54807521337126597</v>
      </c>
      <c r="P36" s="6">
        <f>+'2014'!D36</f>
        <v>0.53163515935593797</v>
      </c>
      <c r="Q36" s="6">
        <f>+'2015'!D36</f>
        <v>0.56968242672977309</v>
      </c>
      <c r="R36" s="6">
        <f>+'2016'!D36</f>
        <v>0.53131904283685982</v>
      </c>
      <c r="S36" s="6">
        <f>+'2017'!D36</f>
        <v>0.58702305796802989</v>
      </c>
      <c r="T36" s="6">
        <f>+'2018'!D36</f>
        <v>0.63703772299429162</v>
      </c>
      <c r="U36" s="6">
        <f>+'2019'!D36</f>
        <v>0.67069987712012624</v>
      </c>
      <c r="V36" s="6">
        <f>+'2020'!D36</f>
        <v>0.96573281082533924</v>
      </c>
      <c r="W36" s="6">
        <f>+'2021'!D36</f>
        <v>0.78609183443104069</v>
      </c>
      <c r="X36" s="6">
        <f>+'2022'!$D36</f>
        <v>0.83911068499781249</v>
      </c>
      <c r="Y36" s="6">
        <f>+'2023'!$D36</f>
        <v>0.89760157484532765</v>
      </c>
      <c r="Z36" s="6">
        <f>+'2024'!$D36</f>
        <v>1.0216407371853355</v>
      </c>
    </row>
    <row r="37" spans="2:26" ht="15" thickBot="1" x14ac:dyDescent="0.25">
      <c r="B37" s="5" t="s">
        <v>66</v>
      </c>
      <c r="C37" s="6">
        <f>+'2001'!D37</f>
        <v>0.82856883564751793</v>
      </c>
      <c r="D37" s="6">
        <f>+'2002'!D37</f>
        <v>0.76051089568762997</v>
      </c>
      <c r="E37" s="6">
        <f>+'2003'!D37</f>
        <v>0.74461604873135401</v>
      </c>
      <c r="F37" s="6">
        <f>+'2004'!D37</f>
        <v>0.67725139808446355</v>
      </c>
      <c r="G37" s="6">
        <f>+'2005'!D37</f>
        <v>0.77364287414266864</v>
      </c>
      <c r="H37" s="6">
        <f>+'2006'!D37</f>
        <v>0.7651231263383298</v>
      </c>
      <c r="I37" s="6">
        <f>+'2007'!D37</f>
        <v>0.74359746378095004</v>
      </c>
      <c r="J37" s="6">
        <f>+'2008'!D37</f>
        <v>0.83705824066938239</v>
      </c>
      <c r="K37" s="6">
        <f>+'2009'!D37</f>
        <v>0.85692453625632381</v>
      </c>
      <c r="L37" s="6">
        <f>+'2010'!D37</f>
        <v>0.87167941266442339</v>
      </c>
      <c r="M37" s="6">
        <f>+'2011'!D37</f>
        <v>0.82388844659959948</v>
      </c>
      <c r="N37" s="6">
        <f>+'2012'!D37</f>
        <v>0.74808463431826844</v>
      </c>
      <c r="O37" s="6">
        <f>+'2013'!D37</f>
        <v>0.60977096373397099</v>
      </c>
      <c r="P37" s="6">
        <f>+'2014'!D37</f>
        <v>0.577675321523902</v>
      </c>
      <c r="Q37" s="6">
        <f>+'2015'!D37</f>
        <v>0.62235903351598054</v>
      </c>
      <c r="R37" s="6">
        <f>+'2016'!D37</f>
        <v>0.69204316859674875</v>
      </c>
      <c r="S37" s="6">
        <f>+'2017'!D37</f>
        <v>0.73291901137209337</v>
      </c>
      <c r="T37" s="6">
        <f>+'2018'!D37</f>
        <v>0.71294697040425725</v>
      </c>
      <c r="U37" s="6">
        <f>+'2019'!D37</f>
        <v>0.71748532245776009</v>
      </c>
      <c r="V37" s="6">
        <f>+'2020'!D37</f>
        <v>0.87073252396483092</v>
      </c>
      <c r="W37" s="6">
        <f>+'2021'!D37</f>
        <v>0.67893650577308751</v>
      </c>
      <c r="X37" s="6">
        <f>+'2022'!$D37</f>
        <v>0.73135952016935202</v>
      </c>
      <c r="Y37" s="6">
        <f>+'2023'!$D37</f>
        <v>0.87133360605440791</v>
      </c>
      <c r="Z37" s="6">
        <f>+'2024'!$D37</f>
        <v>0.95495843804368841</v>
      </c>
    </row>
    <row r="38" spans="2:26" ht="15" thickBot="1" x14ac:dyDescent="0.25">
      <c r="B38" s="5" t="s">
        <v>33</v>
      </c>
      <c r="C38" s="6">
        <f>+'2001'!D38</f>
        <v>0.80390103416677572</v>
      </c>
      <c r="D38" s="6">
        <f>+'2002'!D38</f>
        <v>0.76982892690513216</v>
      </c>
      <c r="E38" s="6">
        <f>+'2003'!D38</f>
        <v>0.65202679840292344</v>
      </c>
      <c r="F38" s="6">
        <f>+'2004'!D38</f>
        <v>0.6787563170220634</v>
      </c>
      <c r="G38" s="6">
        <f>+'2005'!D38</f>
        <v>0.67221861502413682</v>
      </c>
      <c r="H38" s="6">
        <f>+'2006'!D38</f>
        <v>0.63488990423087843</v>
      </c>
      <c r="I38" s="6">
        <f>+'2007'!D38</f>
        <v>0.68690711713082742</v>
      </c>
      <c r="J38" s="6">
        <f>+'2008'!D38</f>
        <v>1.007906302943993</v>
      </c>
      <c r="K38" s="6">
        <f>+'2009'!D38</f>
        <v>0.94950094415969788</v>
      </c>
      <c r="L38" s="6">
        <f>+'2010'!D38</f>
        <v>1.0189992938896826</v>
      </c>
      <c r="M38" s="6">
        <f>+'2011'!D38</f>
        <v>0.90972512258882854</v>
      </c>
      <c r="N38" s="6">
        <f>+'2012'!D38</f>
        <v>0.8385527859859464</v>
      </c>
      <c r="O38" s="6">
        <f>+'2013'!D38</f>
        <v>0.81310223353709976</v>
      </c>
      <c r="P38" s="6">
        <f>+'2014'!D38</f>
        <v>0.72838545351634354</v>
      </c>
      <c r="Q38" s="6">
        <f>+'2015'!D38</f>
        <v>0.86314104636875122</v>
      </c>
      <c r="R38" s="6">
        <f>+'2016'!D38</f>
        <v>0.78901146982529613</v>
      </c>
      <c r="S38" s="6">
        <f>+'2017'!D38</f>
        <v>0.85192465192465194</v>
      </c>
      <c r="T38" s="6">
        <f>+'2018'!D38</f>
        <v>0.87828299281736244</v>
      </c>
      <c r="U38" s="6">
        <f>+'2019'!D38</f>
        <v>0.99785666443402543</v>
      </c>
      <c r="V38" s="6">
        <f>+'2020'!D38</f>
        <v>1.0828428003705142</v>
      </c>
      <c r="W38" s="6">
        <f>+'2021'!D38</f>
        <v>0.87761933371752276</v>
      </c>
      <c r="X38" s="6">
        <f>+'2022'!$D38</f>
        <v>1.0649399061636351</v>
      </c>
      <c r="Y38" s="6">
        <f>+'2023'!$D38</f>
        <v>1.6769687825667667</v>
      </c>
      <c r="Z38" s="6">
        <f>+'2024'!$D38</f>
        <v>1.4638112688960148</v>
      </c>
    </row>
    <row r="39" spans="2:26" ht="15" thickBot="1" x14ac:dyDescent="0.25">
      <c r="B39" s="5" t="s">
        <v>34</v>
      </c>
      <c r="C39" s="6">
        <f>+'2001'!D39</f>
        <v>0.42570543141412492</v>
      </c>
      <c r="D39" s="6">
        <f>+'2002'!D39</f>
        <v>0.49068783068783067</v>
      </c>
      <c r="E39" s="6">
        <f>+'2003'!D39</f>
        <v>0.49534450651769085</v>
      </c>
      <c r="F39" s="6">
        <f>+'2004'!D39</f>
        <v>0.47325428194993413</v>
      </c>
      <c r="G39" s="6">
        <f>+'2005'!D39</f>
        <v>0.47662485746864308</v>
      </c>
      <c r="H39" s="6">
        <f>+'2006'!D39</f>
        <v>0.48468155750075459</v>
      </c>
      <c r="I39" s="6">
        <f>+'2007'!D39</f>
        <v>0.43147351343725754</v>
      </c>
      <c r="J39" s="6">
        <f>+'2008'!D39</f>
        <v>0.47876976715228492</v>
      </c>
      <c r="K39" s="6">
        <f>+'2009'!D39</f>
        <v>0.50968233799237617</v>
      </c>
      <c r="L39" s="6">
        <f>+'2010'!D39</f>
        <v>0.40848987780412183</v>
      </c>
      <c r="M39" s="6">
        <f>+'2011'!D39</f>
        <v>0.36373663261880784</v>
      </c>
      <c r="N39" s="6">
        <f>+'2012'!D39</f>
        <v>0.43081525804038895</v>
      </c>
      <c r="O39" s="6">
        <f>+'2013'!D39</f>
        <v>0.3708159555127794</v>
      </c>
      <c r="P39" s="6">
        <f>+'2014'!D39</f>
        <v>0.39128777566022327</v>
      </c>
      <c r="Q39" s="6">
        <f>+'2015'!D39</f>
        <v>0.36215583490253955</v>
      </c>
      <c r="R39" s="6">
        <f>+'2016'!D39</f>
        <v>0.357747829329356</v>
      </c>
      <c r="S39" s="6">
        <f>+'2017'!D39</f>
        <v>0.43627154104498156</v>
      </c>
      <c r="T39" s="6">
        <f>+'2018'!D39</f>
        <v>0.44638213247667125</v>
      </c>
      <c r="U39" s="6">
        <f>+'2019'!D39</f>
        <v>0.49539103434892295</v>
      </c>
      <c r="V39" s="6">
        <f>+'2020'!D39</f>
        <v>0.57683409593337098</v>
      </c>
      <c r="W39" s="6">
        <f>+'2021'!D39</f>
        <v>0.38924962538901908</v>
      </c>
      <c r="X39" s="6">
        <f>+'2022'!$D39</f>
        <v>0.50430007671498367</v>
      </c>
      <c r="Y39" s="6">
        <f>+'2023'!$D39</f>
        <v>0.55744585175747585</v>
      </c>
      <c r="Z39" s="6">
        <f>+'2024'!$D39</f>
        <v>0.57190483897070721</v>
      </c>
    </row>
    <row r="40" spans="2:26" ht="15" thickBot="1" x14ac:dyDescent="0.25">
      <c r="B40" s="5" t="s">
        <v>67</v>
      </c>
      <c r="C40" s="6">
        <f>+'2001'!D40</f>
        <v>0.56672468813460986</v>
      </c>
      <c r="D40" s="6">
        <f>+'2002'!D40</f>
        <v>0.5057214624616243</v>
      </c>
      <c r="E40" s="6">
        <f>+'2003'!D40</f>
        <v>0.51148811114079618</v>
      </c>
      <c r="F40" s="6">
        <f>+'2004'!D40</f>
        <v>0.55343361674296931</v>
      </c>
      <c r="G40" s="6">
        <f>+'2005'!D40</f>
        <v>0.51707905853952929</v>
      </c>
      <c r="H40" s="6">
        <f>+'2006'!D40</f>
        <v>0.56197942185203331</v>
      </c>
      <c r="I40" s="6">
        <f>+'2007'!D40</f>
        <v>0.56634304207119746</v>
      </c>
      <c r="J40" s="6">
        <f>+'2008'!D40</f>
        <v>0.56956087824351298</v>
      </c>
      <c r="K40" s="6">
        <f>+'2009'!D40</f>
        <v>0.62745638200183651</v>
      </c>
      <c r="L40" s="6">
        <f>+'2010'!D40</f>
        <v>0.48371141054067884</v>
      </c>
      <c r="M40" s="6">
        <f>+'2011'!D40</f>
        <v>0.42949728498861445</v>
      </c>
      <c r="N40" s="6">
        <f>+'2012'!D40</f>
        <v>0.47713414634146339</v>
      </c>
      <c r="O40" s="6">
        <f>+'2013'!D40</f>
        <v>0.46730073887753498</v>
      </c>
      <c r="P40" s="6">
        <f>+'2014'!D40</f>
        <v>0.42073127938802724</v>
      </c>
      <c r="Q40" s="6">
        <f>+'2015'!D40</f>
        <v>0.44273916538770736</v>
      </c>
      <c r="R40" s="6">
        <f>+'2016'!D40</f>
        <v>0.48742982670246521</v>
      </c>
      <c r="S40" s="6">
        <f>+'2017'!D40</f>
        <v>0.52983638113570741</v>
      </c>
      <c r="T40" s="6">
        <f>+'2018'!D40</f>
        <v>0.74684099684099681</v>
      </c>
      <c r="U40" s="6">
        <f>+'2019'!D40</f>
        <v>0.51485085945399389</v>
      </c>
      <c r="V40" s="6">
        <f>+'2020'!D40</f>
        <v>0.67643374164810688</v>
      </c>
      <c r="W40" s="6">
        <f>+'2021'!D40</f>
        <v>0.49831493317838466</v>
      </c>
      <c r="X40" s="6">
        <f>+'2022'!$D40</f>
        <v>0.49245806685169541</v>
      </c>
      <c r="Y40" s="6">
        <f>+'2023'!$D40</f>
        <v>0.60009084420219327</v>
      </c>
      <c r="Z40" s="6">
        <f>+'2024'!$D40</f>
        <v>0.61309699075437252</v>
      </c>
    </row>
    <row r="41" spans="2:26" ht="15" thickBot="1" x14ac:dyDescent="0.25">
      <c r="B41" s="5" t="s">
        <v>31</v>
      </c>
      <c r="C41" s="6">
        <f>+'2001'!D41</f>
        <v>0.52988542442623532</v>
      </c>
      <c r="D41" s="6">
        <f>+'2002'!D41</f>
        <v>0.47708312223460669</v>
      </c>
      <c r="E41" s="6">
        <f>+'2003'!D41</f>
        <v>0.45464530301072492</v>
      </c>
      <c r="F41" s="6">
        <f>+'2004'!D41</f>
        <v>0.44990321688634899</v>
      </c>
      <c r="G41" s="6">
        <f>+'2005'!D41</f>
        <v>0.4558345476964466</v>
      </c>
      <c r="H41" s="6">
        <f>+'2006'!D41</f>
        <v>0.46237890204520993</v>
      </c>
      <c r="I41" s="6">
        <f>+'2007'!D41</f>
        <v>0.44776157782406334</v>
      </c>
      <c r="J41" s="6">
        <f>+'2008'!D41</f>
        <v>0.52844041424081611</v>
      </c>
      <c r="K41" s="6">
        <f>+'2009'!D41</f>
        <v>0.45024152568955061</v>
      </c>
      <c r="L41" s="6">
        <f>+'2010'!D41</f>
        <v>0.44638503572929805</v>
      </c>
      <c r="M41" s="6">
        <f>+'2011'!D41</f>
        <v>0.37358467470469431</v>
      </c>
      <c r="N41" s="6">
        <f>+'2012'!D41</f>
        <v>0.369545555041907</v>
      </c>
      <c r="O41" s="6">
        <f>+'2013'!D41</f>
        <v>0.30805082169851467</v>
      </c>
      <c r="P41" s="6">
        <f>+'2014'!D41</f>
        <v>0.28846438072716524</v>
      </c>
      <c r="Q41" s="6">
        <f>+'2015'!D41</f>
        <v>0.31867230505632316</v>
      </c>
      <c r="R41" s="6">
        <f>+'2016'!D41</f>
        <v>0.32684881451646391</v>
      </c>
      <c r="S41" s="6">
        <f>+'2017'!D41</f>
        <v>0.37931519228838234</v>
      </c>
      <c r="T41" s="6">
        <f>+'2018'!D41</f>
        <v>0.39573867547845243</v>
      </c>
      <c r="U41" s="6">
        <f>+'2019'!D41</f>
        <v>0.38216540303905083</v>
      </c>
      <c r="V41" s="6">
        <f>+'2020'!D41</f>
        <v>0.49238930753945936</v>
      </c>
      <c r="W41" s="6">
        <f>+'2021'!D41</f>
        <v>0.3752590592225083</v>
      </c>
      <c r="X41" s="6">
        <f>+'2022'!$D41</f>
        <v>0.42555350841582612</v>
      </c>
      <c r="Y41" s="6">
        <f>+'2023'!$D41</f>
        <v>0.65001455921962581</v>
      </c>
      <c r="Z41" s="6">
        <f>+'2024'!$D41</f>
        <v>0.46173431181668412</v>
      </c>
    </row>
    <row r="42" spans="2:26" ht="15" thickBot="1" x14ac:dyDescent="0.25">
      <c r="B42" s="5" t="s">
        <v>68</v>
      </c>
      <c r="C42" s="6">
        <f>+'2001'!D42</f>
        <v>0.33700440528634362</v>
      </c>
      <c r="D42" s="6">
        <f>+'2002'!D42</f>
        <v>0.43944374209860937</v>
      </c>
      <c r="E42" s="6">
        <f>+'2003'!D42</f>
        <v>0.3898550724637681</v>
      </c>
      <c r="F42" s="6">
        <f>+'2004'!D42</f>
        <v>0.39392661324335726</v>
      </c>
      <c r="G42" s="6">
        <f>+'2005'!D42</f>
        <v>0.47599674532139952</v>
      </c>
      <c r="H42" s="6">
        <f>+'2006'!D42</f>
        <v>0.57134232239887306</v>
      </c>
      <c r="I42" s="6">
        <f>+'2007'!D42</f>
        <v>0.48996526437668853</v>
      </c>
      <c r="J42" s="6">
        <f>+'2008'!D42</f>
        <v>0.61054200037250883</v>
      </c>
      <c r="K42" s="6">
        <f>+'2009'!D42</f>
        <v>0.49325487944890928</v>
      </c>
      <c r="L42" s="6">
        <f>+'2010'!D42</f>
        <v>0.48359640978025381</v>
      </c>
      <c r="M42" s="6">
        <f>+'2011'!D42</f>
        <v>0.48066121007863905</v>
      </c>
      <c r="N42" s="6">
        <f>+'2012'!D42</f>
        <v>0.40911019946244165</v>
      </c>
      <c r="O42" s="6">
        <f>+'2013'!D42</f>
        <v>0.50379294957608212</v>
      </c>
      <c r="P42" s="6">
        <f>+'2014'!D42</f>
        <v>0.47021864790148277</v>
      </c>
      <c r="Q42" s="6">
        <f>+'2015'!D42</f>
        <v>0.46049857373186159</v>
      </c>
      <c r="R42" s="6">
        <f>+'2016'!D42</f>
        <v>0.33626289644631258</v>
      </c>
      <c r="S42" s="6">
        <f>+'2017'!D42</f>
        <v>0.63367224880382778</v>
      </c>
      <c r="T42" s="6">
        <f>+'2018'!D42</f>
        <v>0.96099120703437246</v>
      </c>
      <c r="U42" s="6">
        <f>+'2019'!D42</f>
        <v>0.66740412979351027</v>
      </c>
      <c r="V42" s="6">
        <f>+'2020'!D42</f>
        <v>0.66734972677595628</v>
      </c>
      <c r="W42" s="6">
        <f>+'2021'!D42</f>
        <v>0.40194730813287516</v>
      </c>
      <c r="X42" s="6">
        <f>+'2022'!$D42</f>
        <v>0.5777679492849771</v>
      </c>
      <c r="Y42" s="6">
        <f>+'2023'!$D42</f>
        <v>0.82095657646318443</v>
      </c>
      <c r="Z42" s="6">
        <f>+'2024'!$D42</f>
        <v>0.71716628579110098</v>
      </c>
    </row>
    <row r="43" spans="2:26" ht="15" thickBot="1" x14ac:dyDescent="0.25">
      <c r="B43" s="5" t="s">
        <v>69</v>
      </c>
      <c r="C43" s="6">
        <f>+'2001'!D43</f>
        <v>0.86104934190756655</v>
      </c>
      <c r="D43" s="6">
        <f>+'2002'!D43</f>
        <v>0.91733731892389059</v>
      </c>
      <c r="E43" s="6">
        <f>+'2003'!D43</f>
        <v>0.85144731299271825</v>
      </c>
      <c r="F43" s="6">
        <f>+'2004'!D43</f>
        <v>0.78864434358139934</v>
      </c>
      <c r="G43" s="6">
        <f>+'2005'!D43</f>
        <v>0.87260795235206534</v>
      </c>
      <c r="H43" s="6">
        <f>+'2006'!D43</f>
        <v>0.87508612550080389</v>
      </c>
      <c r="I43" s="6">
        <f>+'2007'!D43</f>
        <v>0.79127842842725371</v>
      </c>
      <c r="J43" s="6">
        <f>+'2008'!D43</f>
        <v>0.80945387407422953</v>
      </c>
      <c r="K43" s="6">
        <f>+'2009'!D43</f>
        <v>0.8956096442627336</v>
      </c>
      <c r="L43" s="6">
        <f>+'2010'!D43</f>
        <v>0.83573263876667492</v>
      </c>
      <c r="M43" s="6">
        <f>+'2011'!D43</f>
        <v>0.61888636253688745</v>
      </c>
      <c r="N43" s="6">
        <f>+'2012'!D43</f>
        <v>0.57094893994137297</v>
      </c>
      <c r="O43" s="6">
        <f>+'2013'!D43</f>
        <v>0.5135114163223341</v>
      </c>
      <c r="P43" s="6">
        <f>+'2014'!D43</f>
        <v>0.52065587295039706</v>
      </c>
      <c r="Q43" s="6">
        <f>+'2015'!D43</f>
        <v>0.52300921111276188</v>
      </c>
      <c r="R43" s="6">
        <f>+'2016'!D43</f>
        <v>0.54674204785563363</v>
      </c>
      <c r="S43" s="6">
        <f>+'2017'!D43</f>
        <v>0.68307564829287581</v>
      </c>
      <c r="T43" s="6">
        <f>+'2018'!D43</f>
        <v>0.63543366386343669</v>
      </c>
      <c r="U43" s="6">
        <f>+'2019'!D43</f>
        <v>0.54185774418698474</v>
      </c>
      <c r="V43" s="6">
        <f>+'2020'!D43</f>
        <v>0.69120447332628077</v>
      </c>
      <c r="W43" s="6">
        <f>+'2021'!D43</f>
        <v>0.55266658035052196</v>
      </c>
      <c r="X43" s="6">
        <f>+'2022'!$D43</f>
        <v>0.59206938221171845</v>
      </c>
      <c r="Y43" s="6">
        <f>+'2023'!$D43</f>
        <v>0.70147426414324343</v>
      </c>
      <c r="Z43" s="6">
        <f>+'2024'!$D43</f>
        <v>0.7272743643304761</v>
      </c>
    </row>
    <row r="44" spans="2:26" ht="15" thickBot="1" x14ac:dyDescent="0.25">
      <c r="B44" s="5" t="s">
        <v>70</v>
      </c>
      <c r="C44" s="6">
        <f>+'2001'!D44</f>
        <v>0.72273508626726934</v>
      </c>
      <c r="D44" s="6">
        <f>+'2002'!D44</f>
        <v>0.6916145181476846</v>
      </c>
      <c r="E44" s="6">
        <f>+'2003'!D44</f>
        <v>0.66605063759009431</v>
      </c>
      <c r="F44" s="6">
        <f>+'2004'!D44</f>
        <v>0.61656715884308744</v>
      </c>
      <c r="G44" s="6">
        <f>+'2005'!D44</f>
        <v>0.60176524832037936</v>
      </c>
      <c r="H44" s="6">
        <f>+'2006'!D44</f>
        <v>0.60508399083736319</v>
      </c>
      <c r="I44" s="6">
        <f>+'2007'!D44</f>
        <v>0.58652013342863951</v>
      </c>
      <c r="J44" s="6">
        <f>+'2008'!D44</f>
        <v>0.60514380380760979</v>
      </c>
      <c r="K44" s="6">
        <f>+'2009'!D44</f>
        <v>0.64818607372732595</v>
      </c>
      <c r="L44" s="6">
        <f>+'2010'!D44</f>
        <v>0.57471442830209607</v>
      </c>
      <c r="M44" s="6">
        <f>+'2011'!D44</f>
        <v>0.57806558661535268</v>
      </c>
      <c r="N44" s="6">
        <f>+'2012'!D44</f>
        <v>0.5379393314428117</v>
      </c>
      <c r="O44" s="6">
        <f>+'2013'!D44</f>
        <v>0.47971314536956011</v>
      </c>
      <c r="P44" s="6">
        <f>+'2014'!D44</f>
        <v>0.40720958650321259</v>
      </c>
      <c r="Q44" s="6">
        <f>+'2015'!D44</f>
        <v>0.42363278042371488</v>
      </c>
      <c r="R44" s="6">
        <f>+'2016'!D44</f>
        <v>0.47117930613076242</v>
      </c>
      <c r="S44" s="6">
        <f>+'2017'!D44</f>
        <v>0.57043372593008035</v>
      </c>
      <c r="T44" s="6">
        <f>+'2018'!D44</f>
        <v>0.87719639139486472</v>
      </c>
      <c r="U44" s="6">
        <f>+'2019'!D44</f>
        <v>0.66253888979859177</v>
      </c>
      <c r="V44" s="6">
        <f>+'2020'!D44</f>
        <v>0.71362650448687959</v>
      </c>
      <c r="W44" s="6">
        <f>+'2021'!D44</f>
        <v>0.55709075228632521</v>
      </c>
      <c r="X44" s="6">
        <f>+'2022'!$D44</f>
        <v>0.632447019305165</v>
      </c>
      <c r="Y44" s="6">
        <f>+'2023'!$D44</f>
        <v>0.74124258276799082</v>
      </c>
      <c r="Z44" s="6">
        <f>+'2024'!$D44</f>
        <v>0.75402252949300319</v>
      </c>
    </row>
    <row r="45" spans="2:26" ht="15" thickBot="1" x14ac:dyDescent="0.25">
      <c r="B45" s="5" t="s">
        <v>71</v>
      </c>
      <c r="C45" s="6">
        <f>+'2001'!D45</f>
        <v>0.35735735735735735</v>
      </c>
      <c r="D45" s="6">
        <f>+'2002'!D45</f>
        <v>0.38067444876783396</v>
      </c>
      <c r="E45" s="6">
        <f>+'2003'!D45</f>
        <v>0.37513296300673682</v>
      </c>
      <c r="F45" s="6">
        <f>+'2004'!D45</f>
        <v>0.35008877052818466</v>
      </c>
      <c r="G45" s="6">
        <f>+'2005'!D45</f>
        <v>0.31649428415895481</v>
      </c>
      <c r="H45" s="6">
        <f>+'2006'!D45</f>
        <v>0.33522849173996994</v>
      </c>
      <c r="I45" s="6">
        <f>+'2007'!D45</f>
        <v>0.3872010342598578</v>
      </c>
      <c r="J45" s="6">
        <f>+'2008'!D45</f>
        <v>0.56167677190048082</v>
      </c>
      <c r="K45" s="6">
        <f>+'2009'!D45</f>
        <v>0.44293541168300021</v>
      </c>
      <c r="L45" s="6">
        <f>+'2010'!D45</f>
        <v>0.46325459317585299</v>
      </c>
      <c r="M45" s="6">
        <f>+'2011'!D45</f>
        <v>0.35014666952851115</v>
      </c>
      <c r="N45" s="6">
        <f>+'2012'!D45</f>
        <v>0.35977062853738456</v>
      </c>
      <c r="O45" s="6">
        <f>+'2013'!D45</f>
        <v>0.32708171206225684</v>
      </c>
      <c r="P45" s="6">
        <f>+'2014'!D45</f>
        <v>0.336046341105734</v>
      </c>
      <c r="Q45" s="6">
        <f>+'2015'!D45</f>
        <v>0.34328358208955223</v>
      </c>
      <c r="R45" s="6">
        <f>+'2016'!D45</f>
        <v>0.33908809207613988</v>
      </c>
      <c r="S45" s="6">
        <f>+'2017'!D45</f>
        <v>0.4497767857142857</v>
      </c>
      <c r="T45" s="6">
        <f>+'2018'!D45</f>
        <v>0.51783977859226571</v>
      </c>
      <c r="U45" s="6">
        <f>+'2019'!D45</f>
        <v>0.48642847251073257</v>
      </c>
      <c r="V45" s="6">
        <f>+'2020'!D45</f>
        <v>0.58683584456780336</v>
      </c>
      <c r="W45" s="6">
        <f>+'2021'!D45</f>
        <v>0.42125567792918922</v>
      </c>
      <c r="X45" s="6">
        <f>+'2022'!$D45</f>
        <v>0.51541476159372956</v>
      </c>
      <c r="Y45" s="6">
        <f>+'2023'!$D45</f>
        <v>0.66491875445070237</v>
      </c>
      <c r="Z45" s="6">
        <f>+'2024'!$D45</f>
        <v>0.59450603462399654</v>
      </c>
    </row>
    <row r="46" spans="2:26" ht="15" thickBot="1" x14ac:dyDescent="0.25">
      <c r="B46" s="5" t="s">
        <v>72</v>
      </c>
      <c r="C46" s="6">
        <f>+'2001'!D46</f>
        <v>0.9300234371263213</v>
      </c>
      <c r="D46" s="6">
        <f>+'2002'!D46</f>
        <v>0.7643325487558843</v>
      </c>
      <c r="E46" s="6">
        <f>+'2003'!D46</f>
        <v>0.82567789646672141</v>
      </c>
      <c r="F46" s="6">
        <f>+'2004'!D46</f>
        <v>0.76846118997281787</v>
      </c>
      <c r="G46" s="6">
        <f>+'2005'!D46</f>
        <v>0.77968866352257016</v>
      </c>
      <c r="H46" s="6">
        <f>+'2006'!D46</f>
        <v>0.82151348952223946</v>
      </c>
      <c r="I46" s="6">
        <f>+'2007'!D46</f>
        <v>0.7085242377962554</v>
      </c>
      <c r="J46" s="6">
        <f>+'2008'!D46</f>
        <v>0.90112693429019963</v>
      </c>
      <c r="K46" s="6">
        <f>+'2009'!D46</f>
        <v>0.94115681172566901</v>
      </c>
      <c r="L46" s="6">
        <f>+'2010'!D46</f>
        <v>0.88040869214265993</v>
      </c>
      <c r="M46" s="6">
        <f>+'2011'!D46</f>
        <v>0.69279446848085402</v>
      </c>
      <c r="N46" s="6">
        <f>+'2012'!D46</f>
        <v>0.71370111484692977</v>
      </c>
      <c r="O46" s="6">
        <f>+'2013'!D46</f>
        <v>0.59061253226942034</v>
      </c>
      <c r="P46" s="6">
        <f>+'2014'!D46</f>
        <v>0.60682610072853971</v>
      </c>
      <c r="Q46" s="6">
        <f>+'2015'!D46</f>
        <v>0.56549677482647831</v>
      </c>
      <c r="R46" s="6">
        <f>+'2016'!D46</f>
        <v>0.58825369515914605</v>
      </c>
      <c r="S46" s="6">
        <f>+'2017'!D46</f>
        <v>0.78462973519199875</v>
      </c>
      <c r="T46" s="6">
        <f>+'2018'!D46</f>
        <v>0.80962682531097896</v>
      </c>
      <c r="U46" s="6">
        <f>+'2019'!D46</f>
        <v>0.73371072742711574</v>
      </c>
      <c r="V46" s="6">
        <f>+'2020'!D46</f>
        <v>0.84733924390097459</v>
      </c>
      <c r="W46" s="6">
        <f>+'2021'!D46</f>
        <v>0.73220004528839</v>
      </c>
      <c r="X46" s="6">
        <f>+'2022'!$D46</f>
        <v>0.80596551188441823</v>
      </c>
      <c r="Y46" s="6">
        <f>+'2023'!$D46</f>
        <v>1.0485960950138549</v>
      </c>
      <c r="Z46" s="6">
        <f>+'2024'!$D46</f>
        <v>0.98954621050130676</v>
      </c>
    </row>
    <row r="47" spans="2:26" ht="15" thickBot="1" x14ac:dyDescent="0.25">
      <c r="B47" s="5" t="s">
        <v>5</v>
      </c>
      <c r="C47" s="6">
        <f>+'2001'!D47</f>
        <v>0.58988870024523676</v>
      </c>
      <c r="D47" s="6">
        <f>+'2002'!D47</f>
        <v>0.54081022944550672</v>
      </c>
      <c r="E47" s="6">
        <f>+'2003'!D47</f>
        <v>0.57090716430211341</v>
      </c>
      <c r="F47" s="6">
        <f>+'2004'!D47</f>
        <v>0.56206128133704736</v>
      </c>
      <c r="G47" s="6">
        <f>+'2005'!D47</f>
        <v>0.56679410158383392</v>
      </c>
      <c r="H47" s="6">
        <f>+'2006'!D47</f>
        <v>0.6159881037842273</v>
      </c>
      <c r="I47" s="6">
        <f>+'2007'!D47</f>
        <v>0.60941708349365142</v>
      </c>
      <c r="J47" s="6">
        <f>+'2008'!D47</f>
        <v>0.63322256305385138</v>
      </c>
      <c r="K47" s="6">
        <f>+'2009'!D47</f>
        <v>0.65150069714537318</v>
      </c>
      <c r="L47" s="6">
        <f>+'2010'!D47</f>
        <v>0.65928247997213518</v>
      </c>
      <c r="M47" s="6">
        <f>+'2011'!D47</f>
        <v>0.55837870538415002</v>
      </c>
      <c r="N47" s="6">
        <f>+'2012'!D47</f>
        <v>0.51513821851689334</v>
      </c>
      <c r="O47" s="6">
        <f>+'2013'!D47</f>
        <v>0.43686765857478466</v>
      </c>
      <c r="P47" s="6">
        <f>+'2014'!D47</f>
        <v>0.38958701692346553</v>
      </c>
      <c r="Q47" s="6">
        <f>+'2015'!D47</f>
        <v>0.36337423132374141</v>
      </c>
      <c r="R47" s="6">
        <f>+'2016'!D47</f>
        <v>0.37583713724052908</v>
      </c>
      <c r="S47" s="6">
        <f>+'2017'!D47</f>
        <v>0.46689694876223375</v>
      </c>
      <c r="T47" s="6">
        <f>+'2018'!D47</f>
        <v>0.5800828783792672</v>
      </c>
      <c r="U47" s="6">
        <f>+'2019'!D47</f>
        <v>0.53418510261247354</v>
      </c>
      <c r="V47" s="6">
        <f>+'2020'!D47</f>
        <v>0.65914031927448913</v>
      </c>
      <c r="W47" s="6">
        <f>+'2021'!D47</f>
        <v>0.5212523271363767</v>
      </c>
      <c r="X47" s="6">
        <f>+'2022'!$D47</f>
        <v>0.63611402043762566</v>
      </c>
      <c r="Y47" s="6">
        <f>+'2023'!$D47</f>
        <v>0.71352054243165419</v>
      </c>
      <c r="Z47" s="6">
        <f>+'2024'!$D47</f>
        <v>0.56605797596118679</v>
      </c>
    </row>
    <row r="48" spans="2:26" ht="15" thickBot="1" x14ac:dyDescent="0.25">
      <c r="B48" s="5" t="s">
        <v>73</v>
      </c>
      <c r="C48" s="6">
        <f>+'2001'!D48</f>
        <v>0.46632281553398058</v>
      </c>
      <c r="D48" s="6">
        <f>+'2002'!D48</f>
        <v>0.34602739726027398</v>
      </c>
      <c r="E48" s="6">
        <f>+'2003'!D48</f>
        <v>0.51606367583212731</v>
      </c>
      <c r="F48" s="6">
        <f>+'2004'!D48</f>
        <v>0.37405377186113287</v>
      </c>
      <c r="G48" s="6">
        <f>+'2005'!D48</f>
        <v>0.40668523676880225</v>
      </c>
      <c r="H48" s="6">
        <f>+'2006'!D48</f>
        <v>0.52999504214179471</v>
      </c>
      <c r="I48" s="6">
        <f>+'2007'!D48</f>
        <v>0.5551569506726457</v>
      </c>
      <c r="J48" s="6">
        <f>+'2008'!D48</f>
        <v>0.83149708360337005</v>
      </c>
      <c r="K48" s="6">
        <f>+'2009'!D48</f>
        <v>0.74285219199445507</v>
      </c>
      <c r="L48" s="6">
        <f>+'2010'!D48</f>
        <v>0.70808408819005297</v>
      </c>
      <c r="M48" s="6">
        <f>+'2011'!D48</f>
        <v>0.54572976418100705</v>
      </c>
      <c r="N48" s="6">
        <f>+'2012'!D48</f>
        <v>0.53506844684806487</v>
      </c>
      <c r="O48" s="6">
        <f>+'2013'!D48</f>
        <v>0.47303706305989812</v>
      </c>
      <c r="P48" s="6">
        <f>+'2014'!D48</f>
        <v>0.43502638522427439</v>
      </c>
      <c r="Q48" s="6">
        <f>+'2015'!D48</f>
        <v>0.58304617505168854</v>
      </c>
      <c r="R48" s="6">
        <f>+'2016'!D48</f>
        <v>0.3555890858795423</v>
      </c>
      <c r="S48" s="6">
        <f>+'2017'!D48</f>
        <v>0.48263411279229712</v>
      </c>
      <c r="T48" s="6">
        <f>+'2018'!D48</f>
        <v>0.5182105438217196</v>
      </c>
      <c r="U48" s="6">
        <f>+'2019'!D48</f>
        <v>0.50575800599463638</v>
      </c>
      <c r="V48" s="6">
        <f>+'2020'!D48</f>
        <v>0.61129943502824857</v>
      </c>
      <c r="W48" s="6">
        <f>+'2021'!D48</f>
        <v>0.54676616915422882</v>
      </c>
      <c r="X48" s="6">
        <f>+'2022'!$D48</f>
        <v>0.58412698412698416</v>
      </c>
      <c r="Y48" s="6">
        <f>+'2023'!$D48</f>
        <v>0.95629341013044211</v>
      </c>
      <c r="Z48" s="6">
        <f>+'2024'!$D48</f>
        <v>0.75779054136624713</v>
      </c>
    </row>
    <row r="49" spans="2:26" ht="15" thickBot="1" x14ac:dyDescent="0.25">
      <c r="B49" s="5" t="s">
        <v>74</v>
      </c>
      <c r="C49" s="6">
        <f>+'2001'!D49</f>
        <v>0.69865812579380415</v>
      </c>
      <c r="D49" s="6">
        <f>+'2002'!D49</f>
        <v>0.70053235360275923</v>
      </c>
      <c r="E49" s="6">
        <f>+'2003'!D49</f>
        <v>0.69603220241518116</v>
      </c>
      <c r="F49" s="6">
        <f>+'2004'!D49</f>
        <v>0.66519786096256683</v>
      </c>
      <c r="G49" s="6">
        <f>+'2005'!D49</f>
        <v>0.73084193373166761</v>
      </c>
      <c r="H49" s="6">
        <f>+'2006'!D49</f>
        <v>0.63292909589444435</v>
      </c>
      <c r="I49" s="6">
        <f>+'2007'!D49</f>
        <v>0.69608184668414586</v>
      </c>
      <c r="J49" s="6">
        <f>+'2008'!D49</f>
        <v>0.77379870020540797</v>
      </c>
      <c r="K49" s="6">
        <f>+'2009'!D49</f>
        <v>0.87649676013019195</v>
      </c>
      <c r="L49" s="6">
        <f>+'2010'!D49</f>
        <v>0.88358409457281029</v>
      </c>
      <c r="M49" s="6">
        <f>+'2011'!D49</f>
        <v>0.91538253215978338</v>
      </c>
      <c r="N49" s="6">
        <f>+'2012'!D49</f>
        <v>0.84810413414572738</v>
      </c>
      <c r="O49" s="6">
        <f>+'2013'!D49</f>
        <v>0.78574228959749082</v>
      </c>
      <c r="P49" s="6">
        <f>+'2014'!D49</f>
        <v>0.75506222250015631</v>
      </c>
      <c r="Q49" s="6">
        <f>+'2015'!D49</f>
        <v>0.74015651598838994</v>
      </c>
      <c r="R49" s="6">
        <f>+'2016'!D49</f>
        <v>0.75852100406530298</v>
      </c>
      <c r="S49" s="6">
        <f>+'2017'!D49</f>
        <v>0.85256992830455414</v>
      </c>
      <c r="T49" s="6">
        <f>+'2018'!D49</f>
        <v>0.93671429082112945</v>
      </c>
      <c r="U49" s="6">
        <f>+'2019'!D49</f>
        <v>0.87780650721827191</v>
      </c>
      <c r="V49" s="6">
        <f>+'2020'!D49</f>
        <v>1.0301573849878936</v>
      </c>
      <c r="W49" s="6">
        <f>+'2021'!D49</f>
        <v>0.785597601522111</v>
      </c>
      <c r="X49" s="6">
        <f>+'2022'!$D49</f>
        <v>0.82725065497154593</v>
      </c>
      <c r="Y49" s="6">
        <f>+'2023'!$D49</f>
        <v>0.94798506501866875</v>
      </c>
      <c r="Z49" s="6">
        <f>+'2024'!$D49</f>
        <v>1.1373978799540883</v>
      </c>
    </row>
    <row r="50" spans="2:26" ht="15" thickBot="1" x14ac:dyDescent="0.25">
      <c r="B50" s="5" t="s">
        <v>75</v>
      </c>
      <c r="C50" s="6">
        <f>+'2001'!D50</f>
        <v>0.49846153846153846</v>
      </c>
      <c r="D50" s="6">
        <f>+'2002'!D50</f>
        <v>0.39562363238512033</v>
      </c>
      <c r="E50" s="6">
        <f>+'2003'!D50</f>
        <v>0.55631109222269448</v>
      </c>
      <c r="F50" s="6">
        <f>+'2004'!D50</f>
        <v>0.35313531353135313</v>
      </c>
      <c r="G50" s="6">
        <f>+'2005'!D50</f>
        <v>0.40799716914366596</v>
      </c>
      <c r="H50" s="6">
        <f>+'2006'!D50</f>
        <v>0.4197488971835765</v>
      </c>
      <c r="I50" s="6">
        <f>+'2007'!D50</f>
        <v>0.29829545454545453</v>
      </c>
      <c r="J50" s="6">
        <f>+'2008'!D50</f>
        <v>0.58729540140296177</v>
      </c>
      <c r="K50" s="6">
        <f>+'2009'!D50</f>
        <v>0.48256827425915166</v>
      </c>
      <c r="L50" s="6">
        <f>+'2010'!D50</f>
        <v>0.52689125295508277</v>
      </c>
      <c r="M50" s="6">
        <f>+'2011'!D50</f>
        <v>0.4107907507850414</v>
      </c>
      <c r="N50" s="6">
        <f>+'2012'!D50</f>
        <v>0.43260669327602086</v>
      </c>
      <c r="O50" s="6">
        <f>+'2013'!D50</f>
        <v>0.39993606138107418</v>
      </c>
      <c r="P50" s="6">
        <f>+'2014'!D50</f>
        <v>0.45794088989931797</v>
      </c>
      <c r="Q50" s="6">
        <f>+'2015'!D50</f>
        <v>0.47435897435897434</v>
      </c>
      <c r="R50" s="6">
        <f>+'2016'!D50</f>
        <v>0.37597261126672893</v>
      </c>
      <c r="S50" s="6">
        <f>+'2017'!D50</f>
        <v>0.38108614232209737</v>
      </c>
      <c r="T50" s="6">
        <f>+'2018'!D50</f>
        <v>0.41448189762796506</v>
      </c>
      <c r="U50" s="6">
        <f>+'2019'!D50</f>
        <v>0.3842075892857143</v>
      </c>
      <c r="V50" s="6">
        <f>+'2020'!D50</f>
        <v>0.44002447980416154</v>
      </c>
      <c r="W50" s="6">
        <f>+'2021'!D50</f>
        <v>0.34143518518518517</v>
      </c>
      <c r="X50" s="6">
        <f>+'2022'!$D50</f>
        <v>0.39517092995457803</v>
      </c>
      <c r="Y50" s="6">
        <f>+'2023'!$D50</f>
        <v>0.45059742647058826</v>
      </c>
      <c r="Z50" s="6">
        <f>+'2024'!$D50</f>
        <v>0.45309699263094999</v>
      </c>
    </row>
    <row r="51" spans="2:26" ht="15" thickBot="1" x14ac:dyDescent="0.25">
      <c r="B51" s="5" t="s">
        <v>76</v>
      </c>
      <c r="C51" s="6">
        <f>+'2001'!D51</f>
        <v>0.80494252166963787</v>
      </c>
      <c r="D51" s="6">
        <f>+'2002'!D51</f>
        <v>0.73903291773863711</v>
      </c>
      <c r="E51" s="6">
        <f>+'2003'!D51</f>
        <v>0.7776569391577548</v>
      </c>
      <c r="F51" s="6">
        <f>+'2004'!D51</f>
        <v>0.70297184567257565</v>
      </c>
      <c r="G51" s="6">
        <f>+'2005'!D51</f>
        <v>0.67503118702619713</v>
      </c>
      <c r="H51" s="6">
        <f>+'2006'!D51</f>
        <v>0.7463043978816486</v>
      </c>
      <c r="I51" s="6">
        <f>+'2007'!D51</f>
        <v>0.70313390313390312</v>
      </c>
      <c r="J51" s="6">
        <f>+'2008'!D51</f>
        <v>0.7719811355244397</v>
      </c>
      <c r="K51" s="6">
        <f>+'2009'!D51</f>
        <v>0.7235836167553269</v>
      </c>
      <c r="L51" s="6">
        <f>+'2010'!D51</f>
        <v>0.74701184092940121</v>
      </c>
      <c r="M51" s="6">
        <f>+'2011'!D51</f>
        <v>0.64245138737164076</v>
      </c>
      <c r="N51" s="6">
        <f>+'2012'!D51</f>
        <v>0.66685598377281952</v>
      </c>
      <c r="O51" s="6">
        <f>+'2013'!D51</f>
        <v>0.59338763504723113</v>
      </c>
      <c r="P51" s="6">
        <f>+'2014'!D51</f>
        <v>0.58638668049314435</v>
      </c>
      <c r="Q51" s="6">
        <f>+'2015'!D51</f>
        <v>0.59071941768895309</v>
      </c>
      <c r="R51" s="6">
        <f>+'2016'!D51</f>
        <v>0.66809573642102416</v>
      </c>
      <c r="S51" s="6">
        <f>+'2017'!D51</f>
        <v>0.73988276229585281</v>
      </c>
      <c r="T51" s="6">
        <f>+'2018'!D51</f>
        <v>0.7682038144036436</v>
      </c>
      <c r="U51" s="6">
        <f>+'2019'!D51</f>
        <v>0.78546137339055799</v>
      </c>
      <c r="V51" s="6">
        <f>+'2020'!D51</f>
        <v>0.93667733902525796</v>
      </c>
      <c r="W51" s="6">
        <f>+'2021'!D51</f>
        <v>0.80512316216151392</v>
      </c>
      <c r="X51" s="6">
        <f>+'2022'!$D51</f>
        <v>0.7631152521774357</v>
      </c>
      <c r="Y51" s="6">
        <f>+'2023'!$D51</f>
        <v>0.86415132510621084</v>
      </c>
      <c r="Z51" s="6">
        <f>+'2024'!$D51</f>
        <v>0.83331109798166536</v>
      </c>
    </row>
    <row r="52" spans="2:26" ht="15" thickBot="1" x14ac:dyDescent="0.25">
      <c r="B52" s="5" t="s">
        <v>77</v>
      </c>
      <c r="C52" s="6">
        <f>+'2001'!D52</f>
        <v>0.37338044758539457</v>
      </c>
      <c r="D52" s="6">
        <f>+'2002'!D52</f>
        <v>0.45860284605433377</v>
      </c>
      <c r="E52" s="6">
        <f>+'2003'!D52</f>
        <v>0.54880294659300188</v>
      </c>
      <c r="F52" s="6">
        <f>+'2004'!D52</f>
        <v>0.58310477235326386</v>
      </c>
      <c r="G52" s="6">
        <f>+'2005'!D52</f>
        <v>0.46364494806421153</v>
      </c>
      <c r="H52" s="6">
        <f>+'2006'!D52</f>
        <v>0.54440154440154442</v>
      </c>
      <c r="I52" s="6">
        <f>+'2007'!D52</f>
        <v>0.38149556400506973</v>
      </c>
      <c r="J52" s="6">
        <f>+'2008'!D52</f>
        <v>0.48328025477707004</v>
      </c>
      <c r="K52" s="6">
        <f>+'2009'!D52</f>
        <v>0.56230256230256226</v>
      </c>
      <c r="L52" s="6">
        <f>+'2010'!D52</f>
        <v>0.59986249570299077</v>
      </c>
      <c r="M52" s="6">
        <f>+'2011'!D52</f>
        <v>0.57007822685788789</v>
      </c>
      <c r="N52" s="6">
        <f>+'2012'!D52</f>
        <v>0.39417914665159648</v>
      </c>
      <c r="O52" s="6">
        <f>+'2013'!D52</f>
        <v>0.44544244843646041</v>
      </c>
      <c r="P52" s="6">
        <f>+'2014'!D52</f>
        <v>0.48293141246476667</v>
      </c>
      <c r="Q52" s="6">
        <f>+'2015'!D52</f>
        <v>0.53885513271506236</v>
      </c>
      <c r="R52" s="6">
        <f>+'2016'!D52</f>
        <v>0.50591016548463352</v>
      </c>
      <c r="S52" s="6">
        <f>+'2017'!D52</f>
        <v>0.58725663716814158</v>
      </c>
      <c r="T52" s="6">
        <f>+'2018'!D52</f>
        <v>0.46496074440244256</v>
      </c>
      <c r="U52" s="6">
        <f>+'2019'!D52</f>
        <v>0.46197827329902802</v>
      </c>
      <c r="V52" s="6">
        <f>+'2020'!D52</f>
        <v>0.43359040274207367</v>
      </c>
      <c r="W52" s="6">
        <f>+'2021'!D52</f>
        <v>0.41493775933609961</v>
      </c>
      <c r="X52" s="6">
        <f>+'2022'!$D52</f>
        <v>0.49976426214049974</v>
      </c>
      <c r="Y52" s="6">
        <f>+'2023'!$D52</f>
        <v>0.45478147987884032</v>
      </c>
      <c r="Z52" s="6">
        <f>+'2024'!$D52</f>
        <v>0.45428203477141016</v>
      </c>
    </row>
    <row r="53" spans="2:26" ht="15" thickBot="1" x14ac:dyDescent="0.25">
      <c r="B53" s="5" t="s">
        <v>78</v>
      </c>
      <c r="C53" s="6">
        <f>+'2001'!D53</f>
        <v>0.70616113744075826</v>
      </c>
      <c r="D53" s="6">
        <f>+'2002'!D53</f>
        <v>0.61476742925295458</v>
      </c>
      <c r="E53" s="6">
        <f>+'2003'!D53</f>
        <v>0.63498473357628282</v>
      </c>
      <c r="F53" s="6">
        <f>+'2004'!D53</f>
        <v>0.68470062389421738</v>
      </c>
      <c r="G53" s="6">
        <f>+'2005'!D53</f>
        <v>0.68946348858755158</v>
      </c>
      <c r="H53" s="6">
        <f>+'2006'!D53</f>
        <v>0.75146245059288541</v>
      </c>
      <c r="I53" s="6">
        <f>+'2007'!D53</f>
        <v>0.79306316173786051</v>
      </c>
      <c r="J53" s="6">
        <f>+'2008'!D53</f>
        <v>1.1361063950198076</v>
      </c>
      <c r="K53" s="6">
        <f>+'2009'!D53</f>
        <v>1.1592412398185099</v>
      </c>
      <c r="L53" s="6">
        <f>+'2010'!D53</f>
        <v>1.0738954361377804</v>
      </c>
      <c r="M53" s="6">
        <f>+'2011'!D53</f>
        <v>0.86180948238364508</v>
      </c>
      <c r="N53" s="6">
        <f>+'2012'!D53</f>
        <v>0.8977599080987938</v>
      </c>
      <c r="O53" s="6">
        <f>+'2013'!D53</f>
        <v>0.76464616555983245</v>
      </c>
      <c r="P53" s="6">
        <f>+'2014'!D53</f>
        <v>0.81844201095072178</v>
      </c>
      <c r="Q53" s="6">
        <f>+'2015'!D53</f>
        <v>0.7812353401094605</v>
      </c>
      <c r="R53" s="6">
        <f>+'2016'!D53</f>
        <v>0.78766244870041036</v>
      </c>
      <c r="S53" s="6">
        <f>+'2017'!D53</f>
        <v>0.97845253967571288</v>
      </c>
      <c r="T53" s="6">
        <f>+'2018'!D53</f>
        <v>1.0151763740771125</v>
      </c>
      <c r="U53" s="6">
        <f>+'2019'!D53</f>
        <v>1.0297586767895879</v>
      </c>
      <c r="V53" s="6">
        <f>+'2020'!D53</f>
        <v>1.1765748105703622</v>
      </c>
      <c r="W53" s="6">
        <f>+'2021'!D53</f>
        <v>1.0354417836498762</v>
      </c>
      <c r="X53" s="6">
        <f>+'2022'!$D53</f>
        <v>1.1018044790294415</v>
      </c>
      <c r="Y53" s="6">
        <f>+'2023'!$D53</f>
        <v>1.3858872341084312</v>
      </c>
      <c r="Z53" s="6">
        <f>+'2024'!$D53</f>
        <v>1.1340138069308059</v>
      </c>
    </row>
    <row r="54" spans="2:26" ht="15" thickBot="1" x14ac:dyDescent="0.25">
      <c r="B54" s="5" t="s">
        <v>79</v>
      </c>
      <c r="C54" s="6">
        <f>+'2001'!D54</f>
        <v>0.77423033067274805</v>
      </c>
      <c r="D54" s="6">
        <f>+'2002'!D54</f>
        <v>0.73205192819033382</v>
      </c>
      <c r="E54" s="6">
        <f>+'2003'!D54</f>
        <v>0.66583622183708835</v>
      </c>
      <c r="F54" s="6">
        <f>+'2004'!D54</f>
        <v>0.66072052656104385</v>
      </c>
      <c r="G54" s="6">
        <f>+'2005'!D54</f>
        <v>0.6495851505159026</v>
      </c>
      <c r="H54" s="6">
        <f>+'2006'!D54</f>
        <v>0.65103675481283085</v>
      </c>
      <c r="I54" s="6">
        <f>+'2007'!D54</f>
        <v>0.60410623157346344</v>
      </c>
      <c r="J54" s="6">
        <f>+'2008'!D54</f>
        <v>0.68349748351266926</v>
      </c>
      <c r="K54" s="6">
        <f>+'2009'!D54</f>
        <v>0.75608530594015189</v>
      </c>
      <c r="L54" s="6">
        <f>+'2010'!D54</f>
        <v>0.69466875479208468</v>
      </c>
      <c r="M54" s="6">
        <f>+'2011'!D54</f>
        <v>0.55899783184774754</v>
      </c>
      <c r="N54" s="6">
        <f>+'2012'!D54</f>
        <v>0.58487790029087461</v>
      </c>
      <c r="O54" s="6">
        <f>+'2013'!D54</f>
        <v>0.54778578962839997</v>
      </c>
      <c r="P54" s="6">
        <f>+'2014'!D54</f>
        <v>0.49854733678410418</v>
      </c>
      <c r="Q54" s="6">
        <f>+'2015'!D54</f>
        <v>0.49262180480836448</v>
      </c>
      <c r="R54" s="6">
        <f>+'2016'!D54</f>
        <v>0.38380734866350741</v>
      </c>
      <c r="S54" s="6">
        <f>+'2017'!D54</f>
        <v>0.52809009123277495</v>
      </c>
      <c r="T54" s="6">
        <f>+'2018'!D54</f>
        <v>0.53165860355648531</v>
      </c>
      <c r="U54" s="6">
        <f>+'2019'!D54</f>
        <v>0.56259706082605931</v>
      </c>
      <c r="V54" s="6">
        <f>+'2020'!D54</f>
        <v>0.6441993334391366</v>
      </c>
      <c r="W54" s="6">
        <f>+'2021'!D54</f>
        <v>0.4987874307798052</v>
      </c>
      <c r="X54" s="6">
        <f>+'2022'!$D54</f>
        <v>0.56324252456707324</v>
      </c>
      <c r="Y54" s="6">
        <f>+'2023'!$D54</f>
        <v>0.59559905799234614</v>
      </c>
      <c r="Z54" s="6">
        <f>+'2024'!$D54</f>
        <v>0.73171761579205552</v>
      </c>
    </row>
    <row r="55" spans="2:26" ht="15" thickBot="1" x14ac:dyDescent="0.25">
      <c r="B55" s="5" t="s">
        <v>80</v>
      </c>
      <c r="C55" s="6">
        <f>+'2001'!D55</f>
        <v>0.28838123311225744</v>
      </c>
      <c r="D55" s="6">
        <f>+'2002'!D55</f>
        <v>0.4016693163751987</v>
      </c>
      <c r="E55" s="6">
        <f>+'2003'!D55</f>
        <v>0.39192432585062825</v>
      </c>
      <c r="F55" s="6">
        <f>+'2004'!D55</f>
        <v>0.4158245538593851</v>
      </c>
      <c r="G55" s="6">
        <f>+'2005'!D55</f>
        <v>0.41992811501597443</v>
      </c>
      <c r="H55" s="6">
        <f>+'2006'!D55</f>
        <v>0.42624876360039565</v>
      </c>
      <c r="I55" s="6">
        <f>+'2007'!D55</f>
        <v>0.44613457408732998</v>
      </c>
      <c r="J55" s="6">
        <f>+'2008'!D55</f>
        <v>0.62320588590037385</v>
      </c>
      <c r="K55" s="6">
        <f>+'2009'!D55</f>
        <v>0.53136483506981969</v>
      </c>
      <c r="L55" s="6">
        <f>+'2010'!D55</f>
        <v>0.46061260064746412</v>
      </c>
      <c r="M55" s="6">
        <f>+'2011'!D55</f>
        <v>0.34442413162705665</v>
      </c>
      <c r="N55" s="6">
        <f>+'2012'!D55</f>
        <v>0.34819085316009118</v>
      </c>
      <c r="O55" s="6">
        <f>+'2013'!D55</f>
        <v>0.29513006919506002</v>
      </c>
      <c r="P55" s="6">
        <f>+'2014'!D55</f>
        <v>0.29780267466172233</v>
      </c>
      <c r="Q55" s="6">
        <f>+'2015'!D55</f>
        <v>0.28563304187104571</v>
      </c>
      <c r="R55" s="6">
        <f>+'2016'!D55</f>
        <v>0.31104289388533973</v>
      </c>
      <c r="S55" s="6">
        <f>+'2017'!D55</f>
        <v>0.46222890468379807</v>
      </c>
      <c r="T55" s="6">
        <f>+'2018'!D55</f>
        <v>0.48590905312162275</v>
      </c>
      <c r="U55" s="6">
        <f>+'2019'!D55</f>
        <v>0.43387550353424031</v>
      </c>
      <c r="V55" s="6">
        <f>+'2020'!D55</f>
        <v>0.56352121595946802</v>
      </c>
      <c r="W55" s="6">
        <f>+'2021'!D55</f>
        <v>0.49883966964712306</v>
      </c>
      <c r="X55" s="6">
        <f>+'2022'!$D55</f>
        <v>0.5040075589730223</v>
      </c>
      <c r="Y55" s="6">
        <f>+'2023'!$D55</f>
        <v>0.67738186044822202</v>
      </c>
      <c r="Z55" s="6">
        <f>+'2024'!$D55</f>
        <v>0.65651332115295469</v>
      </c>
    </row>
    <row r="56" spans="2:26" ht="15" thickBot="1" x14ac:dyDescent="0.25">
      <c r="B56" s="5" t="s">
        <v>81</v>
      </c>
      <c r="C56" s="6">
        <f>+'2001'!D56</f>
        <v>0.58317025440313108</v>
      </c>
      <c r="D56" s="6">
        <f>+'2002'!D56</f>
        <v>0.56168698355559188</v>
      </c>
      <c r="E56" s="6">
        <f>+'2003'!D56</f>
        <v>0.52402213318069069</v>
      </c>
      <c r="F56" s="6">
        <f>+'2004'!D56</f>
        <v>0.49527598209845847</v>
      </c>
      <c r="G56" s="6">
        <f>+'2005'!D56</f>
        <v>0.50296805175748682</v>
      </c>
      <c r="H56" s="6">
        <f>+'2006'!D56</f>
        <v>0.52724889624724058</v>
      </c>
      <c r="I56" s="6">
        <f>+'2007'!D56</f>
        <v>0.47240489213938908</v>
      </c>
      <c r="J56" s="6">
        <f>+'2008'!D56</f>
        <v>0.48738615532342072</v>
      </c>
      <c r="K56" s="6">
        <f>+'2009'!D56</f>
        <v>0.46946849230611143</v>
      </c>
      <c r="L56" s="6">
        <f>+'2010'!D56</f>
        <v>0.44320843091334894</v>
      </c>
      <c r="M56" s="6">
        <f>+'2011'!D56</f>
        <v>0.42265093756439315</v>
      </c>
      <c r="N56" s="6">
        <f>+'2012'!D56</f>
        <v>0.46268577915049763</v>
      </c>
      <c r="O56" s="6">
        <f>+'2013'!D56</f>
        <v>0.41681848940711053</v>
      </c>
      <c r="P56" s="6">
        <f>+'2014'!D56</f>
        <v>0.42742103075644222</v>
      </c>
      <c r="Q56" s="6">
        <f>+'2015'!D56</f>
        <v>0.42621045183463052</v>
      </c>
      <c r="R56" s="6">
        <f>+'2016'!D56</f>
        <v>0.47098415390322751</v>
      </c>
      <c r="S56" s="6">
        <f>+'2017'!D56</f>
        <v>0.50618115349463655</v>
      </c>
      <c r="T56" s="6">
        <f>+'2018'!D56</f>
        <v>0.63836156880946859</v>
      </c>
      <c r="U56" s="6">
        <f>+'2019'!D56</f>
        <v>0.60066617320503335</v>
      </c>
      <c r="V56" s="6">
        <f>+'2020'!D56</f>
        <v>0.71741950428538337</v>
      </c>
      <c r="W56" s="6">
        <f>+'2021'!D56</f>
        <v>0.5193050896893685</v>
      </c>
      <c r="X56" s="6">
        <f>+'2022'!$D56</f>
        <v>0.58998094724889816</v>
      </c>
      <c r="Y56" s="6">
        <f>+'2023'!$D56</f>
        <v>0.87031615260661355</v>
      </c>
      <c r="Z56" s="6">
        <f>+'2024'!$D56</f>
        <v>1.0868648011416517</v>
      </c>
    </row>
    <row r="57" spans="2:26" ht="15" thickBot="1" x14ac:dyDescent="0.25">
      <c r="B57" s="5" t="s">
        <v>82</v>
      </c>
      <c r="C57" s="6">
        <f>+'2001'!D57</f>
        <v>0.45267386392166709</v>
      </c>
      <c r="D57" s="6">
        <f>+'2002'!D57</f>
        <v>0.50860759493670882</v>
      </c>
      <c r="E57" s="6">
        <f>+'2003'!D57</f>
        <v>0.46439002471354751</v>
      </c>
      <c r="F57" s="6">
        <f>+'2004'!D57</f>
        <v>0.40069159282472444</v>
      </c>
      <c r="G57" s="6">
        <f>+'2005'!D57</f>
        <v>0.38127294981640147</v>
      </c>
      <c r="H57" s="6">
        <f>+'2006'!D57</f>
        <v>0.49669558033870304</v>
      </c>
      <c r="I57" s="6">
        <f>+'2007'!D57</f>
        <v>0.53293983244478293</v>
      </c>
      <c r="J57" s="6">
        <f>+'2008'!D57</f>
        <v>0.64232209737827717</v>
      </c>
      <c r="K57" s="6">
        <f>+'2009'!D57</f>
        <v>0.50599052660908328</v>
      </c>
      <c r="L57" s="6">
        <f>+'2010'!D57</f>
        <v>0.48820248820248818</v>
      </c>
      <c r="M57" s="6">
        <f>+'2011'!D57</f>
        <v>0.50903168492745043</v>
      </c>
      <c r="N57" s="6">
        <f>+'2012'!D57</f>
        <v>0.47639123102866782</v>
      </c>
      <c r="O57" s="6">
        <f>+'2013'!D57</f>
        <v>0.4072904329517042</v>
      </c>
      <c r="P57" s="6">
        <f>+'2014'!D57</f>
        <v>0.39148580968280466</v>
      </c>
      <c r="Q57" s="6">
        <f>+'2015'!D57</f>
        <v>0.38103589383841929</v>
      </c>
      <c r="R57" s="6">
        <f>+'2016'!D57</f>
        <v>0.4638734501923899</v>
      </c>
      <c r="S57" s="6">
        <f>+'2017'!D57</f>
        <v>0.54916067146282976</v>
      </c>
      <c r="T57" s="6">
        <f>+'2018'!D57</f>
        <v>0.50599520383693042</v>
      </c>
      <c r="U57" s="6">
        <f>+'2019'!D57</f>
        <v>0.58133906964237703</v>
      </c>
      <c r="V57" s="6">
        <f>+'2020'!D57</f>
        <v>0.75239835541343081</v>
      </c>
      <c r="W57" s="6">
        <f>+'2021'!D57</f>
        <v>0.64482273134519386</v>
      </c>
      <c r="X57" s="6">
        <f>+'2022'!$D57</f>
        <v>0.78432439787726216</v>
      </c>
      <c r="Y57" s="6">
        <f>+'2023'!$D57</f>
        <v>0.97107126713876757</v>
      </c>
      <c r="Z57" s="6">
        <f>+'2024'!$D57</f>
        <v>0.65454738181047278</v>
      </c>
    </row>
    <row r="58" spans="2:26" ht="15" thickBot="1" x14ac:dyDescent="0.25">
      <c r="B58" s="5" t="s">
        <v>83</v>
      </c>
      <c r="C58" s="6">
        <f>+'2001'!D58</f>
        <v>0.55523764107455098</v>
      </c>
      <c r="D58" s="6">
        <f>+'2002'!D58</f>
        <v>0.46739899108952904</v>
      </c>
      <c r="E58" s="6">
        <f>+'2003'!D58</f>
        <v>0.50987591206952643</v>
      </c>
      <c r="F58" s="6">
        <f>+'2004'!D58</f>
        <v>0.50660904931367567</v>
      </c>
      <c r="G58" s="6">
        <f>+'2005'!D58</f>
        <v>0.50841804320203299</v>
      </c>
      <c r="H58" s="6">
        <f>+'2006'!D58</f>
        <v>0.50746157843937933</v>
      </c>
      <c r="I58" s="6">
        <f>+'2007'!D58</f>
        <v>0.52036626576069178</v>
      </c>
      <c r="J58" s="6">
        <f>+'2008'!D58</f>
        <v>0.49840913344562982</v>
      </c>
      <c r="K58" s="6">
        <f>+'2009'!D58</f>
        <v>0.531422042173055</v>
      </c>
      <c r="L58" s="6">
        <f>+'2010'!D58</f>
        <v>0.47879555787433853</v>
      </c>
      <c r="M58" s="6">
        <f>+'2011'!D58</f>
        <v>0.38202613559407056</v>
      </c>
      <c r="N58" s="6">
        <f>+'2012'!D58</f>
        <v>0.37092632303497208</v>
      </c>
      <c r="O58" s="6">
        <f>+'2013'!D58</f>
        <v>0.33991819684970848</v>
      </c>
      <c r="P58" s="6">
        <f>+'2014'!D58</f>
        <v>0.32638308202735145</v>
      </c>
      <c r="Q58" s="6">
        <f>+'2015'!D58</f>
        <v>0.28690703038812554</v>
      </c>
      <c r="R58" s="6">
        <f>+'2016'!D58</f>
        <v>0.36574433753660429</v>
      </c>
      <c r="S58" s="6">
        <f>+'2017'!D58</f>
        <v>0.5001146066128016</v>
      </c>
      <c r="T58" s="6">
        <f>+'2018'!D58</f>
        <v>0.60160900171228227</v>
      </c>
      <c r="U58" s="6">
        <f>+'2019'!D58</f>
        <v>0.47699185469525324</v>
      </c>
      <c r="V58" s="6">
        <f>+'2020'!D58</f>
        <v>0.4920020027933697</v>
      </c>
      <c r="W58" s="6">
        <f>+'2021'!D58</f>
        <v>0.41837854116027445</v>
      </c>
      <c r="X58" s="6">
        <f>+'2022'!$D58</f>
        <v>0.57092954679490082</v>
      </c>
      <c r="Y58" s="6">
        <f>+'2023'!$D58</f>
        <v>0.68257976162454792</v>
      </c>
      <c r="Z58" s="6">
        <f>+'2024'!$D58</f>
        <v>0.60599531455736244</v>
      </c>
    </row>
  </sheetData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>
      <selection activeCell="G31" sqref="G31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0.17217397091610928</v>
      </c>
      <c r="D9" s="6">
        <v>0.21468034727703236</v>
      </c>
      <c r="E9" s="6">
        <v>0.1380796970063258</v>
      </c>
      <c r="F9" s="6">
        <v>0.65974625144175314</v>
      </c>
      <c r="G9" s="6">
        <v>0.3446204259967231</v>
      </c>
    </row>
    <row r="10" spans="2:7" s="8" customFormat="1" ht="20.100000000000001" customHeight="1" thickBot="1" x14ac:dyDescent="0.25">
      <c r="B10" s="5" t="s">
        <v>40</v>
      </c>
      <c r="C10" s="6">
        <v>0.26895703595164583</v>
      </c>
      <c r="D10" s="6">
        <v>0.68785858272600409</v>
      </c>
      <c r="E10" s="6">
        <v>0.16189717294900222</v>
      </c>
      <c r="F10" s="6">
        <v>0.5750273822562979</v>
      </c>
      <c r="G10" s="6">
        <v>0.32379518072289154</v>
      </c>
    </row>
    <row r="11" spans="2:7" s="8" customFormat="1" ht="20.100000000000001" customHeight="1" thickBot="1" x14ac:dyDescent="0.25">
      <c r="B11" s="5" t="s">
        <v>41</v>
      </c>
      <c r="C11" s="6">
        <v>0.29115204344371876</v>
      </c>
      <c r="D11" s="6">
        <v>0.81732044109562463</v>
      </c>
      <c r="E11" s="6">
        <v>0.22852622061482822</v>
      </c>
      <c r="F11" s="6">
        <v>0.39933110367892977</v>
      </c>
      <c r="G11" s="6">
        <v>0.40217553270749518</v>
      </c>
    </row>
    <row r="12" spans="2:7" s="8" customFormat="1" ht="20.100000000000001" customHeight="1" thickBot="1" x14ac:dyDescent="0.25">
      <c r="B12" s="5" t="s">
        <v>42</v>
      </c>
      <c r="C12" s="6">
        <v>0.37843937158232793</v>
      </c>
      <c r="D12" s="6">
        <v>0.86393067038549654</v>
      </c>
      <c r="E12" s="6">
        <v>0.32775817704326604</v>
      </c>
      <c r="F12" s="6">
        <v>0.15228034011852615</v>
      </c>
      <c r="G12" s="6">
        <v>0.31709880868955853</v>
      </c>
    </row>
    <row r="13" spans="2:7" s="8" customFormat="1" ht="20.100000000000001" customHeight="1" thickBot="1" x14ac:dyDescent="0.25">
      <c r="B13" s="5" t="s">
        <v>43</v>
      </c>
      <c r="C13" s="6">
        <v>0.27232627578718782</v>
      </c>
      <c r="D13" s="6">
        <v>0.68897058823529411</v>
      </c>
      <c r="E13" s="6">
        <v>0.17206460061108686</v>
      </c>
      <c r="F13" s="6">
        <v>0.65437788018433185</v>
      </c>
      <c r="G13" s="6">
        <v>7.5581395348837205E-2</v>
      </c>
    </row>
    <row r="14" spans="2:7" s="8" customFormat="1" ht="20.100000000000001" customHeight="1" thickBot="1" x14ac:dyDescent="0.25">
      <c r="B14" s="5" t="s">
        <v>44</v>
      </c>
      <c r="C14" s="6">
        <v>0.17036775591438963</v>
      </c>
      <c r="D14" s="6">
        <v>0.5987248046071576</v>
      </c>
      <c r="E14" s="6">
        <v>8.9742067262017861E-2</v>
      </c>
      <c r="F14" s="6">
        <v>0.68421052631578949</v>
      </c>
      <c r="G14" s="6">
        <v>0.17238183503243745</v>
      </c>
    </row>
    <row r="15" spans="2:7" s="8" customFormat="1" ht="20.100000000000001" customHeight="1" thickBot="1" x14ac:dyDescent="0.25">
      <c r="B15" s="5" t="s">
        <v>45</v>
      </c>
      <c r="C15" s="6">
        <v>0.21477605692758475</v>
      </c>
      <c r="D15" s="6">
        <v>0.71638163816381639</v>
      </c>
      <c r="E15" s="6">
        <v>0.16474999504024018</v>
      </c>
      <c r="F15" s="6">
        <v>0.48746238716148443</v>
      </c>
      <c r="G15" s="6">
        <v>0.65514592933947768</v>
      </c>
    </row>
    <row r="16" spans="2:7" s="8" customFormat="1" ht="20.100000000000001" customHeight="1" thickBot="1" x14ac:dyDescent="0.25">
      <c r="B16" s="5" t="s">
        <v>46</v>
      </c>
      <c r="C16" s="6">
        <v>0.23627409802423685</v>
      </c>
      <c r="D16" s="6">
        <v>0.75525236115317895</v>
      </c>
      <c r="E16" s="6">
        <v>0.16027338384136322</v>
      </c>
      <c r="F16" s="6">
        <v>0.65670594837261509</v>
      </c>
      <c r="G16" s="6">
        <v>0.35703109988745846</v>
      </c>
    </row>
    <row r="17" spans="2:7" s="8" customFormat="1" ht="20.100000000000001" customHeight="1" thickBot="1" x14ac:dyDescent="0.25">
      <c r="B17" s="5" t="s">
        <v>47</v>
      </c>
      <c r="C17" s="6">
        <v>0.20896587614303769</v>
      </c>
      <c r="D17" s="6">
        <v>0.47773401999394122</v>
      </c>
      <c r="E17" s="6">
        <v>0.12204434452283122</v>
      </c>
      <c r="F17" s="6">
        <v>0.46507666098807493</v>
      </c>
      <c r="G17" s="6">
        <v>0.62955032119914345</v>
      </c>
    </row>
    <row r="18" spans="2:7" s="8" customFormat="1" ht="20.100000000000001" customHeight="1" thickBot="1" x14ac:dyDescent="0.25">
      <c r="B18" s="5" t="s">
        <v>48</v>
      </c>
      <c r="C18" s="6">
        <v>0.21577623614604349</v>
      </c>
      <c r="D18" s="6">
        <v>0.52125349053676695</v>
      </c>
      <c r="E18" s="6">
        <v>0.12490653373687022</v>
      </c>
      <c r="F18" s="6">
        <v>0.62144053601340032</v>
      </c>
      <c r="G18" s="6">
        <v>0.53941120607787274</v>
      </c>
    </row>
    <row r="19" spans="2:7" s="8" customFormat="1" ht="20.100000000000001" customHeight="1" thickBot="1" x14ac:dyDescent="0.25">
      <c r="B19" s="5" t="s">
        <v>49</v>
      </c>
      <c r="C19" s="6">
        <v>0.370214350418753</v>
      </c>
      <c r="D19" s="6">
        <v>0.777676786038902</v>
      </c>
      <c r="E19" s="6">
        <v>0.30221685820197747</v>
      </c>
      <c r="F19" s="6">
        <v>0.56167483968313847</v>
      </c>
      <c r="G19" s="6">
        <v>0.5442586399108138</v>
      </c>
    </row>
    <row r="20" spans="2:7" s="8" customFormat="1" ht="20.100000000000001" customHeight="1" thickBot="1" x14ac:dyDescent="0.25">
      <c r="B20" s="5" t="s">
        <v>50</v>
      </c>
      <c r="C20" s="6">
        <v>0.32209356302867753</v>
      </c>
      <c r="D20" s="6">
        <v>0.70963298238709038</v>
      </c>
      <c r="E20" s="6">
        <v>0.24545342075961896</v>
      </c>
      <c r="F20" s="6">
        <v>0.54121863799283154</v>
      </c>
      <c r="G20" s="6">
        <v>0.73511767420396867</v>
      </c>
    </row>
    <row r="21" spans="2:7" s="8" customFormat="1" ht="20.100000000000001" customHeight="1" thickBot="1" x14ac:dyDescent="0.25">
      <c r="B21" s="5" t="s">
        <v>51</v>
      </c>
      <c r="C21" s="6">
        <v>0.27940700226692095</v>
      </c>
      <c r="D21" s="6">
        <v>0.5607364897178384</v>
      </c>
      <c r="E21" s="6">
        <v>0.23030248143452273</v>
      </c>
      <c r="F21" s="6">
        <v>0.3557377049180328</v>
      </c>
      <c r="G21" s="6">
        <v>0.1848360655737705</v>
      </c>
    </row>
    <row r="22" spans="2:7" s="8" customFormat="1" ht="15" thickBot="1" x14ac:dyDescent="0.25">
      <c r="B22" s="5" t="s">
        <v>52</v>
      </c>
      <c r="C22" s="6">
        <v>0.15310700243304007</v>
      </c>
      <c r="D22" s="6">
        <v>0.60185807029326166</v>
      </c>
      <c r="E22" s="6">
        <v>9.8731331683227508E-2</v>
      </c>
      <c r="F22" s="6">
        <v>0.37554164660568129</v>
      </c>
      <c r="G22" s="6">
        <v>0.18070112034694616</v>
      </c>
    </row>
    <row r="23" spans="2:7" s="8" customFormat="1" ht="20.100000000000001" customHeight="1" thickBot="1" x14ac:dyDescent="0.25">
      <c r="B23" s="5" t="s">
        <v>53</v>
      </c>
      <c r="C23" s="6">
        <v>0.38513018927114923</v>
      </c>
      <c r="D23" s="6">
        <v>0.7109024833434282</v>
      </c>
      <c r="E23" s="6">
        <v>0.31410557907231967</v>
      </c>
      <c r="F23" s="6">
        <v>0.46188747731397461</v>
      </c>
      <c r="G23" s="6">
        <v>0.50296559905100835</v>
      </c>
    </row>
    <row r="24" spans="2:7" s="8" customFormat="1" ht="20.100000000000001" customHeight="1" thickBot="1" x14ac:dyDescent="0.25">
      <c r="B24" s="5" t="s">
        <v>54</v>
      </c>
      <c r="C24" s="6">
        <v>0.22722830838862315</v>
      </c>
      <c r="D24" s="6">
        <v>0.48790322580645162</v>
      </c>
      <c r="E24" s="6">
        <v>0.17648953301127215</v>
      </c>
      <c r="F24" s="6">
        <v>0.24914675767918087</v>
      </c>
      <c r="G24" s="6">
        <v>0.23574730354391371</v>
      </c>
    </row>
    <row r="25" spans="2:7" s="8" customFormat="1" ht="20.100000000000001" customHeight="1" thickBot="1" x14ac:dyDescent="0.25">
      <c r="B25" s="5" t="s">
        <v>55</v>
      </c>
      <c r="C25" s="6">
        <v>0.33835498153625693</v>
      </c>
      <c r="D25" s="6">
        <v>0.72561916362159973</v>
      </c>
      <c r="E25" s="6">
        <v>0.28290591894983269</v>
      </c>
      <c r="F25" s="6">
        <v>0.81386861313868608</v>
      </c>
      <c r="G25" s="6">
        <v>0.35078053259871439</v>
      </c>
    </row>
    <row r="26" spans="2:7" s="8" customFormat="1" ht="20.100000000000001" customHeight="1" thickBot="1" x14ac:dyDescent="0.25">
      <c r="B26" s="5" t="s">
        <v>56</v>
      </c>
      <c r="C26" s="6">
        <v>0.23672011365942763</v>
      </c>
      <c r="D26" s="6">
        <v>0.7388011945392492</v>
      </c>
      <c r="E26" s="6">
        <v>0.15984467922678908</v>
      </c>
      <c r="F26" s="6">
        <v>0.64049318624269957</v>
      </c>
      <c r="G26" s="6">
        <v>0.69601949634443538</v>
      </c>
    </row>
    <row r="27" spans="2:7" ht="15" thickBot="1" x14ac:dyDescent="0.25">
      <c r="B27" s="5" t="s">
        <v>57</v>
      </c>
      <c r="C27" s="6">
        <v>0.2456912191582003</v>
      </c>
      <c r="D27" s="6">
        <v>0.55343750000000003</v>
      </c>
      <c r="E27" s="6">
        <v>0.16601639807746679</v>
      </c>
      <c r="F27" s="6">
        <v>0.44551282051282054</v>
      </c>
      <c r="G27" s="6">
        <v>0.67097532314923625</v>
      </c>
    </row>
    <row r="28" spans="2:7" ht="15" thickBot="1" x14ac:dyDescent="0.25">
      <c r="B28" s="5" t="s">
        <v>58</v>
      </c>
      <c r="C28" s="6">
        <v>0.20773361293807391</v>
      </c>
      <c r="D28" s="6">
        <v>0.3689615823507037</v>
      </c>
      <c r="E28" s="6">
        <v>0.16759831322938118</v>
      </c>
      <c r="F28" s="6">
        <v>0.4642857142857143</v>
      </c>
      <c r="G28" s="6">
        <v>0.38542274052478132</v>
      </c>
    </row>
    <row r="29" spans="2:7" ht="15" thickBot="1" x14ac:dyDescent="0.25">
      <c r="B29" s="5" t="s">
        <v>59</v>
      </c>
      <c r="C29" s="6">
        <v>0.19373675995094214</v>
      </c>
      <c r="D29" s="6">
        <v>0.6070929607737775</v>
      </c>
      <c r="E29" s="6">
        <v>0.11956903618690713</v>
      </c>
      <c r="F29" s="6">
        <v>0.49238095238095236</v>
      </c>
      <c r="G29" s="6">
        <v>0.36206896551724138</v>
      </c>
    </row>
    <row r="30" spans="2:7" ht="15" thickBot="1" x14ac:dyDescent="0.25">
      <c r="B30" s="5" t="s">
        <v>60</v>
      </c>
      <c r="C30" s="6">
        <v>0.26452207765597785</v>
      </c>
      <c r="D30" s="6">
        <v>0.55756324212700048</v>
      </c>
      <c r="E30" s="6">
        <v>0.19046658598897404</v>
      </c>
      <c r="F30" s="6">
        <v>0.25992779783393499</v>
      </c>
      <c r="G30" s="6">
        <v>0.19919517102615694</v>
      </c>
    </row>
    <row r="31" spans="2:7" ht="15" thickBot="1" x14ac:dyDescent="0.25">
      <c r="B31" s="5" t="s">
        <v>61</v>
      </c>
      <c r="C31" s="6">
        <v>0.22818549552152556</v>
      </c>
      <c r="D31" s="6">
        <v>0.51775269791580858</v>
      </c>
      <c r="E31" s="6">
        <v>0.1590536646009531</v>
      </c>
      <c r="F31" s="6">
        <v>0.34521575984990621</v>
      </c>
      <c r="G31" s="6">
        <v>0.23855092276144907</v>
      </c>
    </row>
    <row r="32" spans="2:7" ht="15" thickBot="1" x14ac:dyDescent="0.25">
      <c r="B32" s="5" t="s">
        <v>62</v>
      </c>
      <c r="C32" s="6">
        <v>0.31015909844216111</v>
      </c>
      <c r="D32" s="6">
        <v>0.51270934285471392</v>
      </c>
      <c r="E32" s="6">
        <v>0.22914999692250876</v>
      </c>
      <c r="F32" s="6">
        <v>1.1792975970425139</v>
      </c>
      <c r="G32" s="6">
        <v>0.24668969487622339</v>
      </c>
    </row>
    <row r="33" spans="2:7" ht="15" thickBot="1" x14ac:dyDescent="0.25">
      <c r="B33" s="5" t="s">
        <v>63</v>
      </c>
      <c r="C33" s="6">
        <v>0.28234838772103826</v>
      </c>
      <c r="D33" s="6">
        <v>0.54129923574368022</v>
      </c>
      <c r="E33" s="6">
        <v>0.21622590766472433</v>
      </c>
      <c r="F33" s="6">
        <v>0.72705882352941176</v>
      </c>
      <c r="G33" s="6">
        <v>0.68837209302325586</v>
      </c>
    </row>
    <row r="34" spans="2:7" ht="15" thickBot="1" x14ac:dyDescent="0.25">
      <c r="B34" s="5" t="s">
        <v>64</v>
      </c>
      <c r="C34" s="6">
        <v>0.28118763348622244</v>
      </c>
      <c r="D34" s="6">
        <v>0.445620319114295</v>
      </c>
      <c r="E34" s="6">
        <v>0.22216822974877301</v>
      </c>
      <c r="F34" s="6">
        <v>0.29001883239171372</v>
      </c>
      <c r="G34" s="6">
        <v>0.43391902215431627</v>
      </c>
    </row>
    <row r="35" spans="2:7" ht="15" thickBot="1" x14ac:dyDescent="0.25">
      <c r="B35" s="5" t="s">
        <v>65</v>
      </c>
      <c r="C35" s="6">
        <v>0.36263236141873234</v>
      </c>
      <c r="D35" s="6">
        <v>0.58345782968898552</v>
      </c>
      <c r="E35" s="6">
        <v>0.30513663170215638</v>
      </c>
      <c r="F35" s="6">
        <v>0.54844290657439443</v>
      </c>
      <c r="G35" s="6">
        <v>0.2</v>
      </c>
    </row>
    <row r="36" spans="2:7" ht="15" thickBot="1" x14ac:dyDescent="0.25">
      <c r="B36" s="5" t="s">
        <v>32</v>
      </c>
      <c r="C36" s="6">
        <v>0.21049347092259002</v>
      </c>
      <c r="D36" s="6">
        <v>0.90685880848279354</v>
      </c>
      <c r="E36" s="6">
        <v>0.14655990852299253</v>
      </c>
      <c r="F36" s="6">
        <v>0.35728806668021956</v>
      </c>
      <c r="G36" s="6">
        <v>0.22494650499286734</v>
      </c>
    </row>
    <row r="37" spans="2:7" ht="15" thickBot="1" x14ac:dyDescent="0.25">
      <c r="B37" s="5" t="s">
        <v>66</v>
      </c>
      <c r="C37" s="6">
        <v>0.18433709099776421</v>
      </c>
      <c r="D37" s="6">
        <v>0.82856883564751793</v>
      </c>
      <c r="E37" s="6">
        <v>0.11955138039312969</v>
      </c>
      <c r="F37" s="6">
        <v>0.72940257711831313</v>
      </c>
      <c r="G37" s="6">
        <v>0.63645058448459091</v>
      </c>
    </row>
    <row r="38" spans="2:7" ht="15" thickBot="1" x14ac:dyDescent="0.25">
      <c r="B38" s="5" t="s">
        <v>33</v>
      </c>
      <c r="C38" s="6">
        <v>0.31878403431369384</v>
      </c>
      <c r="D38" s="6">
        <v>0.80390103416677572</v>
      </c>
      <c r="E38" s="6">
        <v>0.25787366513594512</v>
      </c>
      <c r="F38" s="6">
        <v>0.46512920255626561</v>
      </c>
      <c r="G38" s="6">
        <v>0.30807709283507428</v>
      </c>
    </row>
    <row r="39" spans="2:7" ht="15" thickBot="1" x14ac:dyDescent="0.25">
      <c r="B39" s="5" t="s">
        <v>34</v>
      </c>
      <c r="C39" s="6">
        <v>0.19009302508144602</v>
      </c>
      <c r="D39" s="6">
        <v>0.42570543141412492</v>
      </c>
      <c r="E39" s="6">
        <v>0.14539245863793768</v>
      </c>
      <c r="F39" s="6">
        <v>0.332220367278798</v>
      </c>
      <c r="G39" s="6">
        <v>0.30965213130818225</v>
      </c>
    </row>
    <row r="40" spans="2:7" ht="15" thickBot="1" x14ac:dyDescent="0.25">
      <c r="B40" s="5" t="s">
        <v>67</v>
      </c>
      <c r="C40" s="6">
        <v>0.28755056953490377</v>
      </c>
      <c r="D40" s="6">
        <v>0.56672468813460986</v>
      </c>
      <c r="E40" s="6">
        <v>0.20921177981195377</v>
      </c>
      <c r="F40" s="6">
        <v>0.40652446675031367</v>
      </c>
      <c r="G40" s="6">
        <v>0.24511427625041404</v>
      </c>
    </row>
    <row r="41" spans="2:7" ht="15" thickBot="1" x14ac:dyDescent="0.25">
      <c r="B41" s="5" t="s">
        <v>31</v>
      </c>
      <c r="C41" s="6">
        <v>0.27896809477415818</v>
      </c>
      <c r="D41" s="6">
        <v>0.52988542442623532</v>
      </c>
      <c r="E41" s="6">
        <v>0.19676401526269446</v>
      </c>
      <c r="F41" s="6">
        <v>0.31383201002925198</v>
      </c>
      <c r="G41" s="6">
        <v>0.23450107241344093</v>
      </c>
    </row>
    <row r="42" spans="2:7" ht="15" thickBot="1" x14ac:dyDescent="0.25">
      <c r="B42" s="5" t="s">
        <v>68</v>
      </c>
      <c r="C42" s="6">
        <v>0.14261579614247502</v>
      </c>
      <c r="D42" s="6">
        <v>0.33700440528634362</v>
      </c>
      <c r="E42" s="6">
        <v>7.7195159789016449E-2</v>
      </c>
      <c r="F42" s="6">
        <v>0.29090909090909089</v>
      </c>
      <c r="G42" s="6">
        <v>0.39864864864864863</v>
      </c>
    </row>
    <row r="43" spans="2:7" ht="15" thickBot="1" x14ac:dyDescent="0.25">
      <c r="B43" s="5" t="s">
        <v>69</v>
      </c>
      <c r="C43" s="6">
        <v>0.30018994239451968</v>
      </c>
      <c r="D43" s="6">
        <v>0.86104934190756655</v>
      </c>
      <c r="E43" s="6">
        <v>0.20369767248104584</v>
      </c>
      <c r="F43" s="6">
        <v>0.50707243891984566</v>
      </c>
      <c r="G43" s="6">
        <v>0.6057029454773345</v>
      </c>
    </row>
    <row r="44" spans="2:7" ht="15" thickBot="1" x14ac:dyDescent="0.25">
      <c r="B44" s="5" t="s">
        <v>70</v>
      </c>
      <c r="C44" s="6">
        <v>0.25174439205211369</v>
      </c>
      <c r="D44" s="6">
        <v>0.72273508626726934</v>
      </c>
      <c r="E44" s="6">
        <v>0.18960281990540617</v>
      </c>
      <c r="F44" s="6">
        <v>0.44575799721835885</v>
      </c>
      <c r="G44" s="6">
        <v>0.24534711964549483</v>
      </c>
    </row>
    <row r="45" spans="2:7" ht="15" thickBot="1" x14ac:dyDescent="0.25">
      <c r="B45" s="5" t="s">
        <v>71</v>
      </c>
      <c r="C45" s="6">
        <v>0.1263277492997939</v>
      </c>
      <c r="D45" s="6">
        <v>0.35735735735735735</v>
      </c>
      <c r="E45" s="6">
        <v>6.019651661877904E-2</v>
      </c>
      <c r="F45" s="6">
        <v>0.30988274706867669</v>
      </c>
      <c r="G45" s="6">
        <v>0.11579699785561115</v>
      </c>
    </row>
    <row r="46" spans="2:7" ht="15" thickBot="1" x14ac:dyDescent="0.25">
      <c r="B46" s="5" t="s">
        <v>72</v>
      </c>
      <c r="C46" s="6">
        <v>0.39780268042793521</v>
      </c>
      <c r="D46" s="6">
        <v>0.9300234371263213</v>
      </c>
      <c r="E46" s="6">
        <v>0.30193938180118834</v>
      </c>
      <c r="F46" s="6">
        <v>0.50970149253731345</v>
      </c>
      <c r="G46" s="6">
        <v>0.45554335894621295</v>
      </c>
    </row>
    <row r="47" spans="2:7" ht="15" thickBot="1" x14ac:dyDescent="0.25">
      <c r="B47" s="5" t="s">
        <v>5</v>
      </c>
      <c r="C47" s="6">
        <v>0.29781543182219328</v>
      </c>
      <c r="D47" s="6">
        <v>0.58988870024523676</v>
      </c>
      <c r="E47" s="6">
        <v>0.2071806500377929</v>
      </c>
      <c r="F47" s="6">
        <v>0.40139009556907035</v>
      </c>
      <c r="G47" s="6">
        <v>0.30660505572166352</v>
      </c>
    </row>
    <row r="48" spans="2:7" ht="15" thickBot="1" x14ac:dyDescent="0.25">
      <c r="B48" s="5" t="s">
        <v>73</v>
      </c>
      <c r="C48" s="6">
        <v>0.23591902184806574</v>
      </c>
      <c r="D48" s="6">
        <v>0.46632281553398058</v>
      </c>
      <c r="E48" s="6">
        <v>0.1541501976284585</v>
      </c>
      <c r="F48" s="6">
        <v>0.38701298701298703</v>
      </c>
      <c r="G48" s="6">
        <v>0.31363636363636366</v>
      </c>
    </row>
    <row r="49" spans="2:7" ht="15" thickBot="1" x14ac:dyDescent="0.25">
      <c r="B49" s="5" t="s">
        <v>74</v>
      </c>
      <c r="C49" s="6">
        <v>0.13306312036804188</v>
      </c>
      <c r="D49" s="6">
        <v>0.69865812579380415</v>
      </c>
      <c r="E49" s="6">
        <v>8.7865135405232719E-2</v>
      </c>
      <c r="F49" s="6">
        <v>0.40892920668801136</v>
      </c>
      <c r="G49" s="6">
        <v>0.35345302346073354</v>
      </c>
    </row>
    <row r="50" spans="2:7" ht="15" thickBot="1" x14ac:dyDescent="0.25">
      <c r="B50" s="5" t="s">
        <v>75</v>
      </c>
      <c r="C50" s="6">
        <v>0.23894531650764339</v>
      </c>
      <c r="D50" s="6">
        <v>0.49846153846153846</v>
      </c>
      <c r="E50" s="6">
        <v>0.17110110519852639</v>
      </c>
      <c r="F50" s="6">
        <v>0.25520833333333331</v>
      </c>
      <c r="G50" s="6">
        <v>0.19565217391304349</v>
      </c>
    </row>
    <row r="51" spans="2:7" ht="15" thickBot="1" x14ac:dyDescent="0.25">
      <c r="B51" s="5" t="s">
        <v>76</v>
      </c>
      <c r="C51" s="6">
        <v>0.25348093692278428</v>
      </c>
      <c r="D51" s="6">
        <v>0.80494252166963787</v>
      </c>
      <c r="E51" s="6">
        <v>0.18072556693590919</v>
      </c>
      <c r="F51" s="6">
        <v>0.57473035439137132</v>
      </c>
      <c r="G51" s="6">
        <v>0.92816537467700255</v>
      </c>
    </row>
    <row r="52" spans="2:7" ht="15" thickBot="1" x14ac:dyDescent="0.25">
      <c r="B52" s="5" t="s">
        <v>77</v>
      </c>
      <c r="C52" s="6">
        <v>0.18388957171220574</v>
      </c>
      <c r="D52" s="6">
        <v>0.37338044758539457</v>
      </c>
      <c r="E52" s="6">
        <v>0.1499330655957162</v>
      </c>
      <c r="F52" s="6">
        <v>0.24175824175824176</v>
      </c>
      <c r="G52" s="6">
        <v>7.2916666666666671E-2</v>
      </c>
    </row>
    <row r="53" spans="2:7" ht="15" thickBot="1" x14ac:dyDescent="0.25">
      <c r="B53" s="5" t="s">
        <v>78</v>
      </c>
      <c r="C53" s="6">
        <v>0.35047786972289569</v>
      </c>
      <c r="D53" s="6">
        <v>0.70616113744075826</v>
      </c>
      <c r="E53" s="6">
        <v>0.26106779265860164</v>
      </c>
      <c r="F53" s="6">
        <v>0.63582443653618026</v>
      </c>
      <c r="G53" s="6">
        <v>0.45378151260504201</v>
      </c>
    </row>
    <row r="54" spans="2:7" ht="15" thickBot="1" x14ac:dyDescent="0.25">
      <c r="B54" s="5" t="s">
        <v>79</v>
      </c>
      <c r="C54" s="6">
        <v>0.21560227209725463</v>
      </c>
      <c r="D54" s="6">
        <v>0.77423033067274805</v>
      </c>
      <c r="E54" s="6">
        <v>0.15534582668716523</v>
      </c>
      <c r="F54" s="6">
        <v>0.41465132660248882</v>
      </c>
      <c r="G54" s="6">
        <v>0.32931887063327486</v>
      </c>
    </row>
    <row r="55" spans="2:7" ht="15" thickBot="1" x14ac:dyDescent="0.25">
      <c r="B55" s="5" t="s">
        <v>80</v>
      </c>
      <c r="C55" s="6">
        <v>0.12517282339882771</v>
      </c>
      <c r="D55" s="6">
        <v>0.28838123311225744</v>
      </c>
      <c r="E55" s="6">
        <v>9.2486476574676818E-2</v>
      </c>
      <c r="F55" s="6">
        <v>0.52596789423984891</v>
      </c>
      <c r="G55" s="6">
        <v>0.25510597302504817</v>
      </c>
    </row>
    <row r="56" spans="2:7" ht="15" thickBot="1" x14ac:dyDescent="0.25">
      <c r="B56" s="5" t="s">
        <v>81</v>
      </c>
      <c r="C56" s="6">
        <v>0.23566543070644458</v>
      </c>
      <c r="D56" s="6">
        <v>0.58317025440313108</v>
      </c>
      <c r="E56" s="6">
        <v>0.17840677496586793</v>
      </c>
      <c r="F56" s="6">
        <v>0.73358348968105069</v>
      </c>
      <c r="G56" s="6">
        <v>0.26471890216910138</v>
      </c>
    </row>
    <row r="57" spans="2:7" ht="15" thickBot="1" x14ac:dyDescent="0.25">
      <c r="B57" s="5" t="s">
        <v>82</v>
      </c>
      <c r="C57" s="6">
        <v>0.30783592334303445</v>
      </c>
      <c r="D57" s="6">
        <v>0.45267386392166709</v>
      </c>
      <c r="E57" s="6">
        <v>0.24732559891517253</v>
      </c>
      <c r="F57" s="6">
        <v>0.22010869565217392</v>
      </c>
      <c r="G57" s="6">
        <v>0.74914675767918093</v>
      </c>
    </row>
    <row r="58" spans="2:7" ht="15" thickBot="1" x14ac:dyDescent="0.25">
      <c r="B58" s="5" t="s">
        <v>83</v>
      </c>
      <c r="C58" s="6">
        <v>0.15850363628976558</v>
      </c>
      <c r="D58" s="6">
        <v>0.55523764107455098</v>
      </c>
      <c r="E58" s="6">
        <v>0.12378629500580721</v>
      </c>
      <c r="F58" s="6">
        <v>0.35073409461663946</v>
      </c>
      <c r="G58" s="6">
        <v>0.21178903826266804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8.28515625" style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+'2001'!E9</f>
        <v>0.1380796970063258</v>
      </c>
      <c r="D9" s="6">
        <f>+'2002'!E9</f>
        <v>0.13685952900458956</v>
      </c>
      <c r="E9" s="6">
        <f>+'2003'!E9</f>
        <v>0.1063061007150464</v>
      </c>
      <c r="F9" s="6">
        <f>+'2004'!E9</f>
        <v>9.9171578779671823E-2</v>
      </c>
      <c r="G9" s="6">
        <f>+'2005'!E9</f>
        <v>9.7483133357572818E-2</v>
      </c>
      <c r="H9" s="6">
        <f>+'2006'!E9</f>
        <v>0.10060284749241097</v>
      </c>
      <c r="I9" s="6">
        <f>+'2007'!E9</f>
        <v>0.10400556758428704</v>
      </c>
      <c r="J9" s="6">
        <f>+'2008'!E9</f>
        <v>0.11286378508696401</v>
      </c>
      <c r="K9" s="6">
        <f>+'2009'!E9</f>
        <v>0.11225992317541614</v>
      </c>
      <c r="L9" s="6">
        <f>+'2010'!E9</f>
        <v>0.1193429104355509</v>
      </c>
      <c r="M9" s="6">
        <f>+'2011'!E9</f>
        <v>0.11742495163202896</v>
      </c>
      <c r="N9" s="6">
        <f>+'2012'!E9</f>
        <v>0.12856335029770816</v>
      </c>
      <c r="O9" s="6">
        <f>+'2013'!E9</f>
        <v>0.11641510068242175</v>
      </c>
      <c r="P9" s="6">
        <f>+'2014'!E9</f>
        <v>0.10861184673661627</v>
      </c>
      <c r="Q9" s="6">
        <f>+'2015'!E9</f>
        <v>0.10418607861407322</v>
      </c>
      <c r="R9" s="6">
        <f>+'2016'!E9</f>
        <v>0.22695426277257341</v>
      </c>
      <c r="S9" s="6">
        <f>+'2017'!E9</f>
        <v>0.24386120280170678</v>
      </c>
      <c r="T9" s="6">
        <f>+'2018'!E9</f>
        <v>0.24769465159169274</v>
      </c>
      <c r="U9" s="6">
        <f>+'2019'!E9</f>
        <v>0.31377639321564554</v>
      </c>
      <c r="V9" s="6">
        <f>+'2020'!E9</f>
        <v>0.41879764546945863</v>
      </c>
      <c r="W9" s="6">
        <f>+'2021'!E9</f>
        <v>0.32850503485670024</v>
      </c>
      <c r="X9" s="6">
        <f>+'2022'!$E9</f>
        <v>0.37118512780790086</v>
      </c>
      <c r="Y9" s="6">
        <f>+'2023'!$E9</f>
        <v>0.54338063589006647</v>
      </c>
      <c r="Z9" s="6">
        <f>+'2024'!$E9</f>
        <v>0.65588799066588888</v>
      </c>
    </row>
    <row r="10" spans="2:26" s="7" customFormat="1" ht="20.100000000000001" customHeight="1" thickBot="1" x14ac:dyDescent="0.25">
      <c r="B10" s="5" t="s">
        <v>40</v>
      </c>
      <c r="C10" s="6">
        <f>+'2001'!E10</f>
        <v>0.16189717294900222</v>
      </c>
      <c r="D10" s="6">
        <f>+'2002'!E10</f>
        <v>0.13422256781409816</v>
      </c>
      <c r="E10" s="6">
        <f>+'2003'!E10</f>
        <v>0.1402523193476935</v>
      </c>
      <c r="F10" s="6">
        <f>+'2004'!E10</f>
        <v>0.14456131349409954</v>
      </c>
      <c r="G10" s="6">
        <f>+'2005'!E10</f>
        <v>0.17451606168162972</v>
      </c>
      <c r="H10" s="6">
        <f>+'2006'!E10</f>
        <v>0.19675210567775556</v>
      </c>
      <c r="I10" s="6">
        <f>+'2007'!E10</f>
        <v>0.21465333728544098</v>
      </c>
      <c r="J10" s="6">
        <f>+'2008'!E10</f>
        <v>0.27143474970267056</v>
      </c>
      <c r="K10" s="6">
        <f>+'2009'!E10</f>
        <v>0.27708751559871952</v>
      </c>
      <c r="L10" s="6">
        <f>+'2010'!E10</f>
        <v>0.30072593778464768</v>
      </c>
      <c r="M10" s="6">
        <f>+'2011'!E10</f>
        <v>0.33239092021204297</v>
      </c>
      <c r="N10" s="6">
        <f>+'2012'!E10</f>
        <v>0.30148185998978028</v>
      </c>
      <c r="O10" s="6">
        <f>+'2013'!E10</f>
        <v>0.28805277302711946</v>
      </c>
      <c r="P10" s="6">
        <f>+'2014'!E10</f>
        <v>0.28775348362977227</v>
      </c>
      <c r="Q10" s="6">
        <f>+'2015'!E10</f>
        <v>0.22091226463686831</v>
      </c>
      <c r="R10" s="6">
        <f>+'2016'!E10</f>
        <v>0.34490800725576576</v>
      </c>
      <c r="S10" s="6">
        <f>+'2017'!E10</f>
        <v>0.36372404402587089</v>
      </c>
      <c r="T10" s="6">
        <f>+'2018'!E10</f>
        <v>0.44333748443337484</v>
      </c>
      <c r="U10" s="6">
        <f>+'2019'!E10</f>
        <v>0.48349389097744361</v>
      </c>
      <c r="V10" s="6">
        <f>+'2020'!E10</f>
        <v>0.59529347379942532</v>
      </c>
      <c r="W10" s="6">
        <f>+'2021'!E10</f>
        <v>0.5303003164368022</v>
      </c>
      <c r="X10" s="6">
        <f>+'2022'!$E10</f>
        <v>0.55256432100868969</v>
      </c>
      <c r="Y10" s="6">
        <f>+'2023'!$E10</f>
        <v>0.66631473986744094</v>
      </c>
      <c r="Z10" s="6">
        <f>+'2024'!$E10</f>
        <v>0.5805107860153732</v>
      </c>
    </row>
    <row r="11" spans="2:26" s="7" customFormat="1" ht="20.100000000000001" customHeight="1" thickBot="1" x14ac:dyDescent="0.25">
      <c r="B11" s="5" t="s">
        <v>41</v>
      </c>
      <c r="C11" s="6">
        <f>+'2001'!E11</f>
        <v>0.22852622061482822</v>
      </c>
      <c r="D11" s="6">
        <f>+'2002'!E11</f>
        <v>0.23470338262791093</v>
      </c>
      <c r="E11" s="6">
        <f>+'2003'!E11</f>
        <v>0.25537591876069787</v>
      </c>
      <c r="F11" s="6">
        <f>+'2004'!E11</f>
        <v>0.21922373280194782</v>
      </c>
      <c r="G11" s="6">
        <f>+'2005'!E11</f>
        <v>0.23123459398549193</v>
      </c>
      <c r="H11" s="6">
        <f>+'2006'!E11</f>
        <v>0.22579040569848186</v>
      </c>
      <c r="I11" s="6">
        <f>+'2007'!E11</f>
        <v>0.23169529104205963</v>
      </c>
      <c r="J11" s="6">
        <f>+'2008'!E11</f>
        <v>0.26439226640784319</v>
      </c>
      <c r="K11" s="6">
        <f>+'2009'!E11</f>
        <v>0.25692401373855689</v>
      </c>
      <c r="L11" s="6">
        <f>+'2010'!E11</f>
        <v>0.26095519448547516</v>
      </c>
      <c r="M11" s="6">
        <f>+'2011'!E11</f>
        <v>0.230794715103152</v>
      </c>
      <c r="N11" s="6">
        <f>+'2012'!E11</f>
        <v>0.24180739084234573</v>
      </c>
      <c r="O11" s="6">
        <f>+'2013'!E11</f>
        <v>0.22932592336335264</v>
      </c>
      <c r="P11" s="6">
        <f>+'2014'!E11</f>
        <v>0.22270306131397438</v>
      </c>
      <c r="Q11" s="6">
        <f>+'2015'!E11</f>
        <v>0.18258545341033244</v>
      </c>
      <c r="R11" s="6">
        <f>+'2016'!E11</f>
        <v>0.30634134390861972</v>
      </c>
      <c r="S11" s="6">
        <f>+'2017'!E11</f>
        <v>0.29918728523745869</v>
      </c>
      <c r="T11" s="6">
        <f>+'2018'!E11</f>
        <v>0.30259941295392451</v>
      </c>
      <c r="U11" s="6">
        <f>+'2019'!E11</f>
        <v>0.28981169089233316</v>
      </c>
      <c r="V11" s="6">
        <f>+'2020'!E11</f>
        <v>0.34381315519627265</v>
      </c>
      <c r="W11" s="6">
        <f>+'2021'!E11</f>
        <v>0.28340037156616943</v>
      </c>
      <c r="X11" s="6">
        <f>+'2022'!$E11</f>
        <v>0.30737675994212921</v>
      </c>
      <c r="Y11" s="6">
        <f>+'2023'!$E11</f>
        <v>0.33401107458037721</v>
      </c>
      <c r="Z11" s="6">
        <f>+'2024'!$E11</f>
        <v>0.34355050806933651</v>
      </c>
    </row>
    <row r="12" spans="2:26" s="7" customFormat="1" ht="20.100000000000001" customHeight="1" thickBot="1" x14ac:dyDescent="0.25">
      <c r="B12" s="5" t="s">
        <v>42</v>
      </c>
      <c r="C12" s="6">
        <f>+'2001'!E12</f>
        <v>0.32775817704326604</v>
      </c>
      <c r="D12" s="6">
        <f>+'2002'!E12</f>
        <v>0.26101320331278977</v>
      </c>
      <c r="E12" s="6">
        <f>+'2003'!E12</f>
        <v>0.19931301841154836</v>
      </c>
      <c r="F12" s="6">
        <f>+'2004'!E12</f>
        <v>0.16343336419584989</v>
      </c>
      <c r="G12" s="6">
        <f>+'2005'!E12</f>
        <v>0.18394610282792512</v>
      </c>
      <c r="H12" s="6">
        <f>+'2006'!E12</f>
        <v>0.10732262357047809</v>
      </c>
      <c r="I12" s="6">
        <f>+'2007'!E12</f>
        <v>0.11249304617340856</v>
      </c>
      <c r="J12" s="6">
        <f>+'2008'!E12</f>
        <v>0.1256392101329557</v>
      </c>
      <c r="K12" s="6">
        <f>+'2009'!E12</f>
        <v>0.10932597641458401</v>
      </c>
      <c r="L12" s="6">
        <f>+'2010'!E12</f>
        <v>0.11625574734623459</v>
      </c>
      <c r="M12" s="6">
        <f>+'2011'!E12</f>
        <v>0.12282509795183184</v>
      </c>
      <c r="N12" s="6">
        <f>+'2012'!E12</f>
        <v>0.11798742777749538</v>
      </c>
      <c r="O12" s="6">
        <f>+'2013'!E12</f>
        <v>0.11421125658175608</v>
      </c>
      <c r="P12" s="6">
        <f>+'2014'!E12</f>
        <v>0.12278990600227584</v>
      </c>
      <c r="Q12" s="6">
        <f>+'2015'!E12</f>
        <v>0.10477277237547132</v>
      </c>
      <c r="R12" s="6">
        <f>+'2016'!E12</f>
        <v>0.18250422710687905</v>
      </c>
      <c r="S12" s="6">
        <f>+'2017'!E12</f>
        <v>0.19861374384896702</v>
      </c>
      <c r="T12" s="6">
        <f>+'2018'!E12</f>
        <v>0.19333616298811546</v>
      </c>
      <c r="U12" s="6">
        <f>+'2019'!E12</f>
        <v>0.23250120404559318</v>
      </c>
      <c r="V12" s="6">
        <f>+'2020'!E12</f>
        <v>0.30436025732666189</v>
      </c>
      <c r="W12" s="6">
        <f>+'2021'!E12</f>
        <v>0.25916906657631711</v>
      </c>
      <c r="X12" s="6">
        <f>+'2022'!$E12</f>
        <v>0.27226122583434559</v>
      </c>
      <c r="Y12" s="6">
        <f>+'2023'!$E12</f>
        <v>0.31710740439381613</v>
      </c>
      <c r="Z12" s="6">
        <f>+'2024'!$E12</f>
        <v>0.3500242483026188</v>
      </c>
    </row>
    <row r="13" spans="2:26" s="7" customFormat="1" ht="20.100000000000001" customHeight="1" thickBot="1" x14ac:dyDescent="0.25">
      <c r="B13" s="5" t="s">
        <v>43</v>
      </c>
      <c r="C13" s="6">
        <f>+'2001'!E13</f>
        <v>0.17206460061108686</v>
      </c>
      <c r="D13" s="6">
        <f>+'2002'!E13</f>
        <v>0.22354833248687997</v>
      </c>
      <c r="E13" s="6">
        <f>+'2003'!E13</f>
        <v>0.19062499999999999</v>
      </c>
      <c r="F13" s="6">
        <f>+'2004'!E13</f>
        <v>0.18571327232744556</v>
      </c>
      <c r="G13" s="6">
        <f>+'2005'!E13</f>
        <v>0.19638659412989456</v>
      </c>
      <c r="H13" s="6">
        <f>+'2006'!E13</f>
        <v>0.16374112287283935</v>
      </c>
      <c r="I13" s="6">
        <f>+'2007'!E13</f>
        <v>0.15171893658475269</v>
      </c>
      <c r="J13" s="6">
        <f>+'2008'!E13</f>
        <v>0.19818037974683544</v>
      </c>
      <c r="K13" s="6">
        <f>+'2009'!E13</f>
        <v>0.21806758570208612</v>
      </c>
      <c r="L13" s="6">
        <f>+'2010'!E13</f>
        <v>0.21143364928909952</v>
      </c>
      <c r="M13" s="6">
        <f>+'2011'!E13</f>
        <v>0.25468018720748831</v>
      </c>
      <c r="N13" s="6">
        <f>+'2012'!E13</f>
        <v>0.21491311216429701</v>
      </c>
      <c r="O13" s="6">
        <f>+'2013'!E13</f>
        <v>0.2058742033804378</v>
      </c>
      <c r="P13" s="6">
        <f>+'2014'!E13</f>
        <v>0.19555940792105614</v>
      </c>
      <c r="Q13" s="6">
        <f>+'2015'!E13</f>
        <v>0.18880671312757788</v>
      </c>
      <c r="R13" s="6">
        <f>+'2016'!E13</f>
        <v>0.24019196160767847</v>
      </c>
      <c r="S13" s="6">
        <f>+'2017'!E13</f>
        <v>0.3138966018775618</v>
      </c>
      <c r="T13" s="6">
        <f>+'2018'!E13</f>
        <v>0.34206676419736665</v>
      </c>
      <c r="U13" s="6">
        <f>+'2019'!E13</f>
        <v>0.36941979522184298</v>
      </c>
      <c r="V13" s="6">
        <f>+'2020'!E13</f>
        <v>0.54297842235585425</v>
      </c>
      <c r="W13" s="6">
        <f>+'2021'!E13</f>
        <v>0.44614067627336285</v>
      </c>
      <c r="X13" s="6">
        <f>+'2022'!$E13</f>
        <v>0.54995095978702535</v>
      </c>
      <c r="Y13" s="6">
        <f>+'2023'!$E13</f>
        <v>0.53824569964621205</v>
      </c>
      <c r="Z13" s="6">
        <f>+'2024'!$E13</f>
        <v>0.49905838041431261</v>
      </c>
    </row>
    <row r="14" spans="2:26" s="7" customFormat="1" ht="20.100000000000001" customHeight="1" thickBot="1" x14ac:dyDescent="0.25">
      <c r="B14" s="5" t="s">
        <v>44</v>
      </c>
      <c r="C14" s="6">
        <f>+'2001'!E14</f>
        <v>8.9742067262017861E-2</v>
      </c>
      <c r="D14" s="6">
        <f>+'2002'!E14</f>
        <v>0.11797128152995744</v>
      </c>
      <c r="E14" s="6">
        <f>+'2003'!E14</f>
        <v>0.11032897344431232</v>
      </c>
      <c r="F14" s="6">
        <f>+'2004'!E14</f>
        <v>8.9639727653946163E-2</v>
      </c>
      <c r="G14" s="6">
        <f>+'2005'!E14</f>
        <v>0.10107601422629453</v>
      </c>
      <c r="H14" s="6">
        <f>+'2006'!E14</f>
        <v>0.10259460684341717</v>
      </c>
      <c r="I14" s="6">
        <f>+'2007'!E14</f>
        <v>0.12076094779773917</v>
      </c>
      <c r="J14" s="6">
        <f>+'2008'!E14</f>
        <v>0.1511652768868933</v>
      </c>
      <c r="K14" s="6">
        <f>+'2009'!E14</f>
        <v>0.1552951685363739</v>
      </c>
      <c r="L14" s="6">
        <f>+'2010'!E14</f>
        <v>0.18494372677639609</v>
      </c>
      <c r="M14" s="6">
        <f>+'2011'!E14</f>
        <v>0.18560030395136778</v>
      </c>
      <c r="N14" s="6">
        <f>+'2012'!E14</f>
        <v>0.16536419831312749</v>
      </c>
      <c r="O14" s="6">
        <f>+'2013'!E14</f>
        <v>0.14988471449884713</v>
      </c>
      <c r="P14" s="6">
        <f>+'2014'!E14</f>
        <v>0.12985343275906402</v>
      </c>
      <c r="Q14" s="6">
        <f>+'2015'!E14</f>
        <v>0.1183838087555914</v>
      </c>
      <c r="R14" s="6">
        <f>+'2016'!E14</f>
        <v>0.16376340199975906</v>
      </c>
      <c r="S14" s="6">
        <f>+'2017'!E14</f>
        <v>0.1822027218748358</v>
      </c>
      <c r="T14" s="6">
        <f>+'2018'!E14</f>
        <v>0.21734291815802931</v>
      </c>
      <c r="U14" s="6">
        <f>+'2019'!E14</f>
        <v>0.23823607701635563</v>
      </c>
      <c r="V14" s="6">
        <f>+'2020'!E14</f>
        <v>0.31910742159784306</v>
      </c>
      <c r="W14" s="6">
        <f>+'2021'!E14</f>
        <v>0.26762263706495493</v>
      </c>
      <c r="X14" s="6">
        <f>+'2022'!$E14</f>
        <v>0.27487819902559218</v>
      </c>
      <c r="Y14" s="6">
        <f>+'2023'!$E14</f>
        <v>0.3888641425389755</v>
      </c>
      <c r="Z14" s="6">
        <f>+'2024'!$E14</f>
        <v>0.37087288344229558</v>
      </c>
    </row>
    <row r="15" spans="2:26" s="7" customFormat="1" ht="20.100000000000001" customHeight="1" thickBot="1" x14ac:dyDescent="0.25">
      <c r="B15" s="5" t="s">
        <v>45</v>
      </c>
      <c r="C15" s="6">
        <f>+'2001'!E15</f>
        <v>0.16474999504024018</v>
      </c>
      <c r="D15" s="6">
        <f>+'2002'!E15</f>
        <v>0.18673235722711817</v>
      </c>
      <c r="E15" s="6">
        <f>+'2003'!E15</f>
        <v>0.18184918976241712</v>
      </c>
      <c r="F15" s="6">
        <f>+'2004'!E15</f>
        <v>0.17956441749585406</v>
      </c>
      <c r="G15" s="6">
        <f>+'2005'!E15</f>
        <v>0.17638635771934391</v>
      </c>
      <c r="H15" s="6">
        <f>+'2006'!E15</f>
        <v>0.22598778897910185</v>
      </c>
      <c r="I15" s="6">
        <f>+'2007'!E15</f>
        <v>0.23083115963030948</v>
      </c>
      <c r="J15" s="6">
        <f>+'2008'!E15</f>
        <v>0.23083037906519049</v>
      </c>
      <c r="K15" s="6">
        <f>+'2009'!E15</f>
        <v>0.20264127917112898</v>
      </c>
      <c r="L15" s="6">
        <f>+'2010'!E15</f>
        <v>0.22918602250438733</v>
      </c>
      <c r="M15" s="6">
        <f>+'2011'!E15</f>
        <v>0.21729799196787147</v>
      </c>
      <c r="N15" s="6">
        <f>+'2012'!E15</f>
        <v>0.18048031242930454</v>
      </c>
      <c r="O15" s="6">
        <f>+'2013'!E15</f>
        <v>0.17646579957543004</v>
      </c>
      <c r="P15" s="6">
        <f>+'2014'!E15</f>
        <v>0.17075127737694817</v>
      </c>
      <c r="Q15" s="6">
        <f>+'2015'!E15</f>
        <v>0.15157293288643742</v>
      </c>
      <c r="R15" s="6">
        <f>+'2016'!E15</f>
        <v>0.22989487591257501</v>
      </c>
      <c r="S15" s="6">
        <f>+'2017'!E15</f>
        <v>0.2646553393358505</v>
      </c>
      <c r="T15" s="6">
        <f>+'2018'!E15</f>
        <v>0.26269148498013739</v>
      </c>
      <c r="U15" s="6">
        <f>+'2019'!E15</f>
        <v>0.28485080437622901</v>
      </c>
      <c r="V15" s="6">
        <f>+'2020'!E15</f>
        <v>0.36622831606093126</v>
      </c>
      <c r="W15" s="6">
        <f>+'2021'!E15</f>
        <v>0.30162719018132339</v>
      </c>
      <c r="X15" s="6">
        <f>+'2022'!$E15</f>
        <v>0.26860508006766642</v>
      </c>
      <c r="Y15" s="6">
        <f>+'2023'!$E15</f>
        <v>0.308224659855939</v>
      </c>
      <c r="Z15" s="6">
        <f>+'2024'!$E15</f>
        <v>0.30091778738824237</v>
      </c>
    </row>
    <row r="16" spans="2:26" s="7" customFormat="1" ht="20.100000000000001" customHeight="1" thickBot="1" x14ac:dyDescent="0.25">
      <c r="B16" s="5" t="s">
        <v>46</v>
      </c>
      <c r="C16" s="6">
        <f>+'2001'!E16</f>
        <v>0.16027338384136322</v>
      </c>
      <c r="D16" s="6">
        <f>+'2002'!E16</f>
        <v>0.17473978266700688</v>
      </c>
      <c r="E16" s="6">
        <f>+'2003'!E16</f>
        <v>0.17311955783112795</v>
      </c>
      <c r="F16" s="6">
        <f>+'2004'!E16</f>
        <v>0.15571516500015109</v>
      </c>
      <c r="G16" s="6">
        <f>+'2005'!E16</f>
        <v>0.15386105482852513</v>
      </c>
      <c r="H16" s="6">
        <f>+'2006'!E16</f>
        <v>0.16569150998034485</v>
      </c>
      <c r="I16" s="6">
        <f>+'2007'!E16</f>
        <v>0.16181202321336641</v>
      </c>
      <c r="J16" s="6">
        <f>+'2008'!E16</f>
        <v>0.1719008550359484</v>
      </c>
      <c r="K16" s="6">
        <f>+'2009'!E16</f>
        <v>0.16619836728051857</v>
      </c>
      <c r="L16" s="6">
        <f>+'2010'!E16</f>
        <v>0.16892530165477623</v>
      </c>
      <c r="M16" s="6">
        <f>+'2011'!E16</f>
        <v>0.16521125407703455</v>
      </c>
      <c r="N16" s="6">
        <f>+'2012'!E16</f>
        <v>0.14868424164928601</v>
      </c>
      <c r="O16" s="6">
        <f>+'2013'!E16</f>
        <v>0.14142055679051552</v>
      </c>
      <c r="P16" s="6">
        <f>+'2014'!E16</f>
        <v>0.13752411779358853</v>
      </c>
      <c r="Q16" s="6">
        <f>+'2015'!E16</f>
        <v>0.12326996432597717</v>
      </c>
      <c r="R16" s="6">
        <f>+'2016'!E16</f>
        <v>0.2258149442343593</v>
      </c>
      <c r="S16" s="6">
        <f>+'2017'!E16</f>
        <v>0.2281228353728931</v>
      </c>
      <c r="T16" s="6">
        <f>+'2018'!E16</f>
        <v>0.23401288166361606</v>
      </c>
      <c r="U16" s="6">
        <f>+'2019'!E16</f>
        <v>0.2427937607161148</v>
      </c>
      <c r="V16" s="6">
        <f>+'2020'!E16</f>
        <v>0.34871629214448457</v>
      </c>
      <c r="W16" s="6">
        <f>+'2021'!E16</f>
        <v>0.29694145526248311</v>
      </c>
      <c r="X16" s="6">
        <f>+'2022'!$E16</f>
        <v>0.30148262463141068</v>
      </c>
      <c r="Y16" s="6">
        <f>+'2023'!$E16</f>
        <v>0</v>
      </c>
      <c r="Z16" s="6">
        <f>+'2024'!$E16</f>
        <v>0.34641493474247453</v>
      </c>
    </row>
    <row r="17" spans="2:26" s="7" customFormat="1" ht="20.100000000000001" customHeight="1" thickBot="1" x14ac:dyDescent="0.25">
      <c r="B17" s="5" t="s">
        <v>47</v>
      </c>
      <c r="C17" s="6">
        <f>+'2001'!E17</f>
        <v>0.12204434452283122</v>
      </c>
      <c r="D17" s="6">
        <f>+'2002'!E17</f>
        <v>0.13980343276311641</v>
      </c>
      <c r="E17" s="6">
        <f>+'2003'!E17</f>
        <v>0.15185797332725406</v>
      </c>
      <c r="F17" s="6">
        <f>+'2004'!E17</f>
        <v>0.1392174185642224</v>
      </c>
      <c r="G17" s="6">
        <f>+'2005'!E17</f>
        <v>0.11094291847856003</v>
      </c>
      <c r="H17" s="6">
        <f>+'2006'!E17</f>
        <v>0.15710068875040997</v>
      </c>
      <c r="I17" s="6">
        <f>+'2007'!E17</f>
        <v>0.15568597598408762</v>
      </c>
      <c r="J17" s="6">
        <f>+'2008'!E17</f>
        <v>0.19148414914988485</v>
      </c>
      <c r="K17" s="6">
        <f>+'2009'!E17</f>
        <v>0.21028081640384524</v>
      </c>
      <c r="L17" s="6">
        <f>+'2010'!E17</f>
        <v>0.20136605754772283</v>
      </c>
      <c r="M17" s="6">
        <f>+'2011'!E17</f>
        <v>0.20437321743854406</v>
      </c>
      <c r="N17" s="6">
        <f>+'2012'!E17</f>
        <v>0.2054372197309417</v>
      </c>
      <c r="O17" s="6">
        <f>+'2013'!E17</f>
        <v>0.18450463003280212</v>
      </c>
      <c r="P17" s="6">
        <f>+'2014'!E17</f>
        <v>0.16533234565087324</v>
      </c>
      <c r="Q17" s="6">
        <f>+'2015'!E17</f>
        <v>0.14841253248110869</v>
      </c>
      <c r="R17" s="6">
        <f>+'2016'!E17</f>
        <v>0.2317747611865259</v>
      </c>
      <c r="S17" s="6">
        <f>+'2017'!E17</f>
        <v>0.23324105737393475</v>
      </c>
      <c r="T17" s="6">
        <f>+'2018'!E17</f>
        <v>0.22875410207083852</v>
      </c>
      <c r="U17" s="6">
        <f>+'2019'!E17</f>
        <v>0.30028429282160624</v>
      </c>
      <c r="V17" s="6">
        <f>+'2020'!E17</f>
        <v>0.34729930959794231</v>
      </c>
      <c r="W17" s="6">
        <f>+'2021'!E17</f>
        <v>0.34828164291701591</v>
      </c>
      <c r="X17" s="6">
        <f>+'2022'!$E17</f>
        <v>0.32331281600351724</v>
      </c>
      <c r="Y17" s="6">
        <f>+'2023'!$E17</f>
        <v>0.43230995808315398</v>
      </c>
      <c r="Z17" s="6">
        <f>+'2024'!$E17</f>
        <v>0.39875683739433115</v>
      </c>
    </row>
    <row r="18" spans="2:26" s="7" customFormat="1" ht="20.100000000000001" customHeight="1" thickBot="1" x14ac:dyDescent="0.25">
      <c r="B18" s="5" t="s">
        <v>48</v>
      </c>
      <c r="C18" s="6">
        <f>+'2001'!E18</f>
        <v>0.12490653373687022</v>
      </c>
      <c r="D18" s="6">
        <f>+'2002'!E18</f>
        <v>0.13535251556452971</v>
      </c>
      <c r="E18" s="6">
        <f>+'2003'!E18</f>
        <v>0.10152367250850118</v>
      </c>
      <c r="F18" s="6">
        <f>+'2004'!E18</f>
        <v>0.1112356116940002</v>
      </c>
      <c r="G18" s="6">
        <f>+'2005'!E18</f>
        <v>0.1077313839672903</v>
      </c>
      <c r="H18" s="6">
        <f>+'2006'!E18</f>
        <v>0.11888337687498166</v>
      </c>
      <c r="I18" s="6">
        <f>+'2007'!E18</f>
        <v>0.14608054656598346</v>
      </c>
      <c r="J18" s="6">
        <f>+'2008'!E18</f>
        <v>0.2120725064737923</v>
      </c>
      <c r="K18" s="6">
        <f>+'2009'!E18</f>
        <v>0.19433061000756963</v>
      </c>
      <c r="L18" s="6">
        <f>+'2010'!E18</f>
        <v>0.2468331952172369</v>
      </c>
      <c r="M18" s="6">
        <f>+'2011'!E18</f>
        <v>0.24175156286177357</v>
      </c>
      <c r="N18" s="6">
        <f>+'2012'!E18</f>
        <v>0.24298490776970375</v>
      </c>
      <c r="O18" s="6">
        <f>+'2013'!E18</f>
        <v>0.23651858463133044</v>
      </c>
      <c r="P18" s="6">
        <f>+'2014'!E18</f>
        <v>0.21313549574419138</v>
      </c>
      <c r="Q18" s="6">
        <f>+'2015'!E18</f>
        <v>0.17539838463217639</v>
      </c>
      <c r="R18" s="6">
        <f>+'2016'!E18</f>
        <v>0.2655621528442827</v>
      </c>
      <c r="S18" s="6">
        <f>+'2017'!E18</f>
        <v>0.2839771871300979</v>
      </c>
      <c r="T18" s="6">
        <f>+'2018'!E18</f>
        <v>0.34236612118012788</v>
      </c>
      <c r="U18" s="6">
        <f>+'2019'!E18</f>
        <v>0.30409511228533687</v>
      </c>
      <c r="V18" s="6">
        <f>+'2020'!E18</f>
        <v>0.39838731720650539</v>
      </c>
      <c r="W18" s="6">
        <f>+'2021'!E18</f>
        <v>0.28361569201328307</v>
      </c>
      <c r="X18" s="6">
        <f>+'2022'!$E18</f>
        <v>0.29229150223625361</v>
      </c>
      <c r="Y18" s="6">
        <f>+'2023'!$E18</f>
        <v>0.34931179252803318</v>
      </c>
      <c r="Z18" s="6">
        <f>+'2024'!$E18</f>
        <v>0.25320822409272803</v>
      </c>
    </row>
    <row r="19" spans="2:26" s="7" customFormat="1" ht="20.100000000000001" customHeight="1" thickBot="1" x14ac:dyDescent="0.25">
      <c r="B19" s="5" t="s">
        <v>49</v>
      </c>
      <c r="C19" s="6">
        <f>+'2001'!E19</f>
        <v>0.30221685820197747</v>
      </c>
      <c r="D19" s="6">
        <f>+'2002'!E19</f>
        <v>0.29334645643964979</v>
      </c>
      <c r="E19" s="6">
        <f>+'2003'!E19</f>
        <v>0.25709504477981965</v>
      </c>
      <c r="F19" s="6">
        <f>+'2004'!E19</f>
        <v>0.215727824249688</v>
      </c>
      <c r="G19" s="6">
        <f>+'2005'!E19</f>
        <v>0.21606762464137516</v>
      </c>
      <c r="H19" s="6">
        <f>+'2006'!E19</f>
        <v>0.20477234558686322</v>
      </c>
      <c r="I19" s="6">
        <f>+'2007'!E19</f>
        <v>0.20063139812901878</v>
      </c>
      <c r="J19" s="6">
        <f>+'2008'!E19</f>
        <v>0.20296531114303168</v>
      </c>
      <c r="K19" s="6">
        <f>+'2009'!E19</f>
        <v>0.21613642753638862</v>
      </c>
      <c r="L19" s="6">
        <f>+'2010'!E19</f>
        <v>0.22138064772586874</v>
      </c>
      <c r="M19" s="6">
        <f>+'2011'!E19</f>
        <v>0.2388686345338924</v>
      </c>
      <c r="N19" s="6">
        <f>+'2012'!E19</f>
        <v>0.21874617525449525</v>
      </c>
      <c r="O19" s="6">
        <f>+'2013'!E19</f>
        <v>0.21939832319579156</v>
      </c>
      <c r="P19" s="6">
        <f>+'2014'!E19</f>
        <v>0.20975393482598093</v>
      </c>
      <c r="Q19" s="6">
        <f>+'2015'!E19</f>
        <v>0.19355349044332204</v>
      </c>
      <c r="R19" s="6">
        <f>+'2016'!E19</f>
        <v>0.27256869566884229</v>
      </c>
      <c r="S19" s="6">
        <f>+'2017'!E19</f>
        <v>0.29606283621002605</v>
      </c>
      <c r="T19" s="6">
        <f>+'2018'!E19</f>
        <v>0.30238146760361262</v>
      </c>
      <c r="U19" s="6">
        <f>+'2019'!E19</f>
        <v>0.3301696237978286</v>
      </c>
      <c r="V19" s="6">
        <f>+'2020'!E19</f>
        <v>0.41499693994305631</v>
      </c>
      <c r="W19" s="6">
        <f>+'2021'!E19</f>
        <v>0.34207179117749686</v>
      </c>
      <c r="X19" s="6">
        <f>+'2022'!$E19</f>
        <v>0.34060814401863559</v>
      </c>
      <c r="Y19" s="6">
        <f>+'2023'!$E19</f>
        <v>0.40534887376222661</v>
      </c>
      <c r="Z19" s="6">
        <f>+'2024'!$E19</f>
        <v>0.41366867921832018</v>
      </c>
    </row>
    <row r="20" spans="2:26" s="7" customFormat="1" ht="20.100000000000001" customHeight="1" thickBot="1" x14ac:dyDescent="0.25">
      <c r="B20" s="5" t="s">
        <v>50</v>
      </c>
      <c r="C20" s="6">
        <f>+'2001'!E20</f>
        <v>0.24545342075961896</v>
      </c>
      <c r="D20" s="6">
        <f>+'2002'!E20</f>
        <v>0.28412462908011871</v>
      </c>
      <c r="E20" s="6">
        <f>+'2003'!E20</f>
        <v>0.29897304426431143</v>
      </c>
      <c r="F20" s="6">
        <f>+'2004'!E20</f>
        <v>0.24819342816888607</v>
      </c>
      <c r="G20" s="6">
        <f>+'2005'!E20</f>
        <v>0.26641810016100331</v>
      </c>
      <c r="H20" s="6">
        <f>+'2006'!E20</f>
        <v>0.2976278466537437</v>
      </c>
      <c r="I20" s="6">
        <f>+'2007'!E20</f>
        <v>0.24715109087559545</v>
      </c>
      <c r="J20" s="6">
        <f>+'2008'!E20</f>
        <v>0.24399703267956843</v>
      </c>
      <c r="K20" s="6">
        <f>+'2009'!E20</f>
        <v>0.27711676062445795</v>
      </c>
      <c r="L20" s="6">
        <f>+'2010'!E20</f>
        <v>0.32412955242013419</v>
      </c>
      <c r="M20" s="6">
        <f>+'2011'!E20</f>
        <v>0.26998887197656718</v>
      </c>
      <c r="N20" s="6">
        <f>+'2012'!E20</f>
        <v>0.28814813817976287</v>
      </c>
      <c r="O20" s="6">
        <f>+'2013'!E20</f>
        <v>0.24900922945979734</v>
      </c>
      <c r="P20" s="6">
        <f>+'2014'!E20</f>
        <v>0.26288377981756972</v>
      </c>
      <c r="Q20" s="6">
        <f>+'2015'!E20</f>
        <v>0.27120816594500807</v>
      </c>
      <c r="R20" s="6">
        <f>+'2016'!E20</f>
        <v>0.34649674847912731</v>
      </c>
      <c r="S20" s="6">
        <f>+'2017'!E20</f>
        <v>0.34746890367370553</v>
      </c>
      <c r="T20" s="6">
        <f>+'2018'!E20</f>
        <v>0.33956988607632588</v>
      </c>
      <c r="U20" s="6">
        <f>+'2019'!E20</f>
        <v>0.36304964111225041</v>
      </c>
      <c r="V20" s="6">
        <f>+'2020'!E20</f>
        <v>0.48438786971171843</v>
      </c>
      <c r="W20" s="6">
        <f>+'2021'!E20</f>
        <v>0.45595017673792293</v>
      </c>
      <c r="X20" s="6">
        <f>+'2022'!$E20</f>
        <v>0.43712539663885297</v>
      </c>
      <c r="Y20" s="6">
        <f>+'2023'!$E20</f>
        <v>0.4476002517018477</v>
      </c>
      <c r="Z20" s="6">
        <f>+'2024'!$E20</f>
        <v>0.4708186898657602</v>
      </c>
    </row>
    <row r="21" spans="2:26" s="7" customFormat="1" ht="20.100000000000001" customHeight="1" thickBot="1" x14ac:dyDescent="0.25">
      <c r="B21" s="5" t="s">
        <v>51</v>
      </c>
      <c r="C21" s="6">
        <f>+'2001'!E21</f>
        <v>0.23030248143452273</v>
      </c>
      <c r="D21" s="6">
        <f>+'2002'!E21</f>
        <v>0.23354379365932296</v>
      </c>
      <c r="E21" s="6">
        <f>+'2003'!E21</f>
        <v>0.27124700348274461</v>
      </c>
      <c r="F21" s="6">
        <f>+'2004'!E21</f>
        <v>0.24560256593597418</v>
      </c>
      <c r="G21" s="6">
        <f>+'2005'!E21</f>
        <v>0.23581240188383046</v>
      </c>
      <c r="H21" s="6">
        <f>+'2006'!E21</f>
        <v>0.28827338276446679</v>
      </c>
      <c r="I21" s="6">
        <f>+'2007'!E21</f>
        <v>0.30989748521618138</v>
      </c>
      <c r="J21" s="6">
        <f>+'2008'!E21</f>
        <v>0.33356247790391641</v>
      </c>
      <c r="K21" s="6">
        <f>+'2009'!E21</f>
        <v>0.33799860041987406</v>
      </c>
      <c r="L21" s="6">
        <f>+'2010'!E21</f>
        <v>0.32187213775416745</v>
      </c>
      <c r="M21" s="6">
        <f>+'2011'!E21</f>
        <v>0.32731944672243179</v>
      </c>
      <c r="N21" s="6">
        <f>+'2012'!E21</f>
        <v>0.28661947607581872</v>
      </c>
      <c r="O21" s="6">
        <f>+'2013'!E21</f>
        <v>0.25401287077446555</v>
      </c>
      <c r="P21" s="6">
        <f>+'2014'!E21</f>
        <v>0.2381729510218798</v>
      </c>
      <c r="Q21" s="6">
        <f>+'2015'!E21</f>
        <v>0.1959179762361058</v>
      </c>
      <c r="R21" s="6">
        <f>+'2016'!E21</f>
        <v>0.3027115909655001</v>
      </c>
      <c r="S21" s="6">
        <f>+'2017'!E21</f>
        <v>0.3053965930263508</v>
      </c>
      <c r="T21" s="6">
        <f>+'2018'!E21</f>
        <v>0.33905216752387951</v>
      </c>
      <c r="U21" s="6">
        <f>+'2019'!E21</f>
        <v>0.32231561411479631</v>
      </c>
      <c r="V21" s="6">
        <f>+'2020'!E21</f>
        <v>0.41846379737542444</v>
      </c>
      <c r="W21" s="6">
        <f>+'2021'!E21</f>
        <v>0.39495134325875403</v>
      </c>
      <c r="X21" s="6">
        <f>+'2022'!$E21</f>
        <v>0.41674625915313596</v>
      </c>
      <c r="Y21" s="6">
        <f>+'2023'!$E21</f>
        <v>0.48394264631896694</v>
      </c>
      <c r="Z21" s="6">
        <f>+'2024'!$E21</f>
        <v>0.37222684414864116</v>
      </c>
    </row>
    <row r="22" spans="2:26" s="7" customFormat="1" ht="15" thickBot="1" x14ac:dyDescent="0.25">
      <c r="B22" s="5" t="s">
        <v>52</v>
      </c>
      <c r="C22" s="6">
        <f>+'2001'!E22</f>
        <v>9.8731331683227508E-2</v>
      </c>
      <c r="D22" s="6">
        <f>+'2002'!E22</f>
        <v>9.9585581893116559E-2</v>
      </c>
      <c r="E22" s="6">
        <f>+'2003'!E22</f>
        <v>8.564166832593495E-2</v>
      </c>
      <c r="F22" s="6">
        <f>+'2004'!E22</f>
        <v>8.0647097992555317E-2</v>
      </c>
      <c r="G22" s="6">
        <f>+'2005'!E22</f>
        <v>8.943272347954144E-2</v>
      </c>
      <c r="H22" s="6">
        <f>+'2006'!E22</f>
        <v>9.4468992838640867E-2</v>
      </c>
      <c r="I22" s="6">
        <f>+'2007'!E22</f>
        <v>0.10297458503717023</v>
      </c>
      <c r="J22" s="6">
        <f>+'2008'!E22</f>
        <v>0.1012132115100008</v>
      </c>
      <c r="K22" s="6">
        <f>+'2009'!E22</f>
        <v>0.1140767923641491</v>
      </c>
      <c r="L22" s="6">
        <f>+'2010'!E22</f>
        <v>0.11752264428320766</v>
      </c>
      <c r="M22" s="6">
        <f>+'2011'!E22</f>
        <v>0.11222733034413607</v>
      </c>
      <c r="N22" s="6">
        <f>+'2012'!E22</f>
        <v>0.105774701308553</v>
      </c>
      <c r="O22" s="6">
        <f>+'2013'!E22</f>
        <v>0.10303764837152037</v>
      </c>
      <c r="P22" s="6">
        <f>+'2014'!E22</f>
        <v>0.11723983694381475</v>
      </c>
      <c r="Q22" s="6">
        <f>+'2015'!E22</f>
        <v>0.1013430504945341</v>
      </c>
      <c r="R22" s="6">
        <f>+'2016'!E22</f>
        <v>0.14053407474460106</v>
      </c>
      <c r="S22" s="6">
        <f>+'2017'!E22</f>
        <v>0.15219099012944431</v>
      </c>
      <c r="T22" s="6">
        <f>+'2018'!E22</f>
        <v>0.16892775856198139</v>
      </c>
      <c r="U22" s="6">
        <f>+'2019'!E22</f>
        <v>0.16463794176637389</v>
      </c>
      <c r="V22" s="6">
        <f>+'2020'!E22</f>
        <v>0.22271513740289459</v>
      </c>
      <c r="W22" s="6">
        <f>+'2021'!E22</f>
        <v>0.17436511656164835</v>
      </c>
      <c r="X22" s="6">
        <f>+'2022'!$E22</f>
        <v>0.18977883513965987</v>
      </c>
      <c r="Y22" s="6">
        <f>+'2023'!$E22</f>
        <v>0.25645307678344526</v>
      </c>
      <c r="Z22" s="6">
        <f>+'2024'!$E22</f>
        <v>0.29555817967117815</v>
      </c>
    </row>
    <row r="23" spans="2:26" s="7" customFormat="1" ht="20.100000000000001" customHeight="1" thickBot="1" x14ac:dyDescent="0.25">
      <c r="B23" s="5" t="s">
        <v>53</v>
      </c>
      <c r="C23" s="6">
        <f>+'2001'!E23</f>
        <v>0.31410557907231967</v>
      </c>
      <c r="D23" s="6">
        <f>+'2002'!E23</f>
        <v>0.30571555642335685</v>
      </c>
      <c r="E23" s="6">
        <f>+'2003'!E23</f>
        <v>0.30437923932149291</v>
      </c>
      <c r="F23" s="6">
        <f>+'2004'!E23</f>
        <v>0.26915013374368718</v>
      </c>
      <c r="G23" s="6">
        <f>+'2005'!E23</f>
        <v>0.26766315281242453</v>
      </c>
      <c r="H23" s="6">
        <f>+'2006'!E23</f>
        <v>0.22883041860542547</v>
      </c>
      <c r="I23" s="6">
        <f>+'2007'!E23</f>
        <v>0.21922199325738018</v>
      </c>
      <c r="J23" s="6">
        <f>+'2008'!E23</f>
        <v>0.21420828816809806</v>
      </c>
      <c r="K23" s="6">
        <f>+'2009'!E23</f>
        <v>0.22497918532133152</v>
      </c>
      <c r="L23" s="6">
        <f>+'2010'!E23</f>
        <v>0.2277986569870134</v>
      </c>
      <c r="M23" s="6">
        <f>+'2011'!E23</f>
        <v>0.23358669395165632</v>
      </c>
      <c r="N23" s="6">
        <f>+'2012'!E23</f>
        <v>0.2775451630775379</v>
      </c>
      <c r="O23" s="6">
        <f>+'2013'!E23</f>
        <v>0.27992975932238406</v>
      </c>
      <c r="P23" s="6">
        <f>+'2014'!E23</f>
        <v>0.24230017679352378</v>
      </c>
      <c r="Q23" s="6">
        <f>+'2015'!E23</f>
        <v>0.21991922422453206</v>
      </c>
      <c r="R23" s="6">
        <f>+'2016'!E23</f>
        <v>0.26456470278800631</v>
      </c>
      <c r="S23" s="6">
        <f>+'2017'!E23</f>
        <v>0.26485479729485373</v>
      </c>
      <c r="T23" s="6">
        <f>+'2018'!E23</f>
        <v>0.35304690174597742</v>
      </c>
      <c r="U23" s="6">
        <f>+'2019'!E23</f>
        <v>0.32878204380129927</v>
      </c>
      <c r="V23" s="6">
        <f>+'2020'!E23</f>
        <v>0.42250586713923083</v>
      </c>
      <c r="W23" s="6">
        <f>+'2021'!E23</f>
        <v>0.34154944362796558</v>
      </c>
      <c r="X23" s="6">
        <f>+'2022'!$E23</f>
        <v>0.39723073670859316</v>
      </c>
      <c r="Y23" s="6">
        <f>+'2023'!$E23</f>
        <v>0.49741745668519122</v>
      </c>
      <c r="Z23" s="6">
        <f>+'2024'!$E23</f>
        <v>0.52395038557264684</v>
      </c>
    </row>
    <row r="24" spans="2:26" s="7" customFormat="1" ht="20.100000000000001" customHeight="1" thickBot="1" x14ac:dyDescent="0.25">
      <c r="B24" s="5" t="s">
        <v>54</v>
      </c>
      <c r="C24" s="6">
        <f>+'2001'!E24</f>
        <v>0.17648953301127215</v>
      </c>
      <c r="D24" s="6">
        <f>+'2002'!E24</f>
        <v>0.20971261143320241</v>
      </c>
      <c r="E24" s="6">
        <f>+'2003'!E24</f>
        <v>0.25085742283194512</v>
      </c>
      <c r="F24" s="6">
        <f>+'2004'!E24</f>
        <v>0.16751377668396555</v>
      </c>
      <c r="G24" s="6">
        <f>+'2005'!E24</f>
        <v>0.16429622363903876</v>
      </c>
      <c r="H24" s="6">
        <f>+'2006'!E24</f>
        <v>0.20480499892264598</v>
      </c>
      <c r="I24" s="6">
        <f>+'2007'!E24</f>
        <v>0.24004243417880219</v>
      </c>
      <c r="J24" s="6">
        <f>+'2008'!E24</f>
        <v>0.27190332326283989</v>
      </c>
      <c r="K24" s="6">
        <f>+'2009'!E24</f>
        <v>0.27225969645868464</v>
      </c>
      <c r="L24" s="6">
        <f>+'2010'!E24</f>
        <v>0.31418320340184269</v>
      </c>
      <c r="M24" s="6">
        <f>+'2011'!E24</f>
        <v>0.25778799916370476</v>
      </c>
      <c r="N24" s="6">
        <f>+'2012'!E24</f>
        <v>0.27134022480025277</v>
      </c>
      <c r="O24" s="6">
        <f>+'2013'!E24</f>
        <v>0.30322549163128876</v>
      </c>
      <c r="P24" s="6">
        <f>+'2014'!E24</f>
        <v>0.29766938735372211</v>
      </c>
      <c r="Q24" s="6">
        <f>+'2015'!E24</f>
        <v>0.24663115010968348</v>
      </c>
      <c r="R24" s="6">
        <f>+'2016'!E24</f>
        <v>0.34528216704288939</v>
      </c>
      <c r="S24" s="6">
        <f>+'2017'!E24</f>
        <v>0.37139210681327312</v>
      </c>
      <c r="T24" s="6">
        <f>+'2018'!E24</f>
        <v>0.47365707804928342</v>
      </c>
      <c r="U24" s="6">
        <f>+'2019'!E24</f>
        <v>0.4429753638352516</v>
      </c>
      <c r="V24" s="6">
        <f>+'2020'!E24</f>
        <v>0.71936959837315706</v>
      </c>
      <c r="W24" s="6">
        <f>+'2021'!E24</f>
        <v>0.61476007078172168</v>
      </c>
      <c r="X24" s="6">
        <f>+'2022'!$E24</f>
        <v>0.63422404933196297</v>
      </c>
      <c r="Y24" s="6">
        <f>+'2023'!$E24</f>
        <v>0.76152722720634258</v>
      </c>
      <c r="Z24" s="6">
        <f>+'2024'!$E24</f>
        <v>0.78195856137607511</v>
      </c>
    </row>
    <row r="25" spans="2:26" s="7" customFormat="1" ht="20.100000000000001" customHeight="1" thickBot="1" x14ac:dyDescent="0.25">
      <c r="B25" s="5" t="s">
        <v>55</v>
      </c>
      <c r="C25" s="6">
        <f>+'2001'!E25</f>
        <v>0.28290591894983269</v>
      </c>
      <c r="D25" s="6">
        <f>+'2002'!E25</f>
        <v>0.25958945856878685</v>
      </c>
      <c r="E25" s="6">
        <f>+'2003'!E25</f>
        <v>0.28262841666557104</v>
      </c>
      <c r="F25" s="6">
        <f>+'2004'!E25</f>
        <v>0.25887940769024809</v>
      </c>
      <c r="G25" s="6">
        <f>+'2005'!E25</f>
        <v>0.26678310354399926</v>
      </c>
      <c r="H25" s="6">
        <f>+'2006'!E25</f>
        <v>0.26935030678364585</v>
      </c>
      <c r="I25" s="6">
        <f>+'2007'!E25</f>
        <v>0.25153618118419407</v>
      </c>
      <c r="J25" s="6">
        <f>+'2008'!E25</f>
        <v>0.24161992668815971</v>
      </c>
      <c r="K25" s="6">
        <f>+'2009'!E25</f>
        <v>0.20073815034205725</v>
      </c>
      <c r="L25" s="6">
        <f>+'2010'!E25</f>
        <v>0.22385555811856481</v>
      </c>
      <c r="M25" s="6">
        <f>+'2011'!E25</f>
        <v>0.22042283817835412</v>
      </c>
      <c r="N25" s="6">
        <f>+'2012'!E25</f>
        <v>0.21129751315261255</v>
      </c>
      <c r="O25" s="6">
        <f>+'2013'!E25</f>
        <v>0.19105382087099426</v>
      </c>
      <c r="P25" s="6">
        <f>+'2014'!E25</f>
        <v>0.19136324242197281</v>
      </c>
      <c r="Q25" s="6">
        <f>+'2015'!E25</f>
        <v>0.178410843452006</v>
      </c>
      <c r="R25" s="6">
        <f>+'2016'!E25</f>
        <v>0.31581835921619644</v>
      </c>
      <c r="S25" s="6">
        <f>+'2017'!E25</f>
        <v>0.29118023348792582</v>
      </c>
      <c r="T25" s="6">
        <f>+'2018'!E25</f>
        <v>0.28458467231473367</v>
      </c>
      <c r="U25" s="6">
        <f>+'2019'!E25</f>
        <v>0.27680853428158686</v>
      </c>
      <c r="V25" s="6">
        <f>+'2020'!E25</f>
        <v>0.41644765135948775</v>
      </c>
      <c r="W25" s="6">
        <f>+'2021'!E25</f>
        <v>0.38573365771945917</v>
      </c>
      <c r="X25" s="6">
        <f>+'2022'!$E25</f>
        <v>0.4350411202489442</v>
      </c>
      <c r="Y25" s="6">
        <f>+'2023'!$E25</f>
        <v>0.46358248212001657</v>
      </c>
      <c r="Z25" s="6">
        <f>+'2024'!$E25</f>
        <v>0.46986069089337368</v>
      </c>
    </row>
    <row r="26" spans="2:26" s="7" customFormat="1" ht="20.100000000000001" customHeight="1" thickBot="1" x14ac:dyDescent="0.25">
      <c r="B26" s="5" t="s">
        <v>56</v>
      </c>
      <c r="C26" s="6">
        <f>+'2001'!E26</f>
        <v>0.15984467922678908</v>
      </c>
      <c r="D26" s="6">
        <f>+'2002'!E26</f>
        <v>0.15708707802260932</v>
      </c>
      <c r="E26" s="6">
        <f>+'2003'!E26</f>
        <v>0.13681570601213458</v>
      </c>
      <c r="F26" s="6">
        <f>+'2004'!E26</f>
        <v>9.6814856024168505E-2</v>
      </c>
      <c r="G26" s="6">
        <f>+'2005'!E26</f>
        <v>8.827300220222431E-2</v>
      </c>
      <c r="H26" s="6">
        <f>+'2006'!E26</f>
        <v>7.635260125298296E-2</v>
      </c>
      <c r="I26" s="6">
        <f>+'2007'!E26</f>
        <v>8.1180749576978642E-2</v>
      </c>
      <c r="J26" s="6">
        <f>+'2008'!E26</f>
        <v>7.3952940025969374E-2</v>
      </c>
      <c r="K26" s="6">
        <f>+'2009'!E26</f>
        <v>8.0453716602675182E-2</v>
      </c>
      <c r="L26" s="6">
        <f>+'2010'!E26</f>
        <v>7.9362428250908862E-2</v>
      </c>
      <c r="M26" s="6">
        <f>+'2011'!E26</f>
        <v>7.8036597176206743E-2</v>
      </c>
      <c r="N26" s="6">
        <f>+'2012'!E26</f>
        <v>7.503362234240421E-2</v>
      </c>
      <c r="O26" s="6">
        <f>+'2013'!E26</f>
        <v>7.9205992852561163E-2</v>
      </c>
      <c r="P26" s="6">
        <f>+'2014'!E26</f>
        <v>7.385820861574853E-2</v>
      </c>
      <c r="Q26" s="6">
        <f>+'2015'!E26</f>
        <v>6.1133053567020486E-2</v>
      </c>
      <c r="R26" s="6">
        <f>+'2016'!E26</f>
        <v>8.5975560246833393E-2</v>
      </c>
      <c r="S26" s="6">
        <f>+'2017'!E26</f>
        <v>9.508004268943436E-2</v>
      </c>
      <c r="T26" s="6">
        <f>+'2018'!E26</f>
        <v>0.13624576396051274</v>
      </c>
      <c r="U26" s="6">
        <f>+'2019'!E26</f>
        <v>0.13745446134273984</v>
      </c>
      <c r="V26" s="6">
        <f>+'2020'!E26</f>
        <v>0.20025811272054203</v>
      </c>
      <c r="W26" s="6">
        <f>+'2021'!E26</f>
        <v>0.17590746475487493</v>
      </c>
      <c r="X26" s="6">
        <f>+'2022'!$E26</f>
        <v>0.17978196770092245</v>
      </c>
      <c r="Y26" s="6">
        <f>+'2023'!$E26</f>
        <v>0.23007434018172043</v>
      </c>
      <c r="Z26" s="6">
        <f>+'2024'!$E26</f>
        <v>0.28677165779734731</v>
      </c>
    </row>
    <row r="27" spans="2:26" ht="15" thickBot="1" x14ac:dyDescent="0.25">
      <c r="B27" s="5" t="s">
        <v>57</v>
      </c>
      <c r="C27" s="6">
        <f>+'2001'!E27</f>
        <v>0.16601639807746679</v>
      </c>
      <c r="D27" s="6">
        <f>+'2002'!E27</f>
        <v>0.2187219797955646</v>
      </c>
      <c r="E27" s="6">
        <f>+'2003'!E27</f>
        <v>0.16900212314225052</v>
      </c>
      <c r="F27" s="6">
        <f>+'2004'!E27</f>
        <v>0.22549796287913082</v>
      </c>
      <c r="G27" s="6">
        <f>+'2005'!E27</f>
        <v>0.18519239188597558</v>
      </c>
      <c r="H27" s="6">
        <f>+'2006'!E27</f>
        <v>0.19811820832228996</v>
      </c>
      <c r="I27" s="6">
        <f>+'2007'!E27</f>
        <v>0.24019382597435149</v>
      </c>
      <c r="J27" s="6">
        <f>+'2008'!E27</f>
        <v>0.36363997300194545</v>
      </c>
      <c r="K27" s="6">
        <f>+'2009'!E27</f>
        <v>0.2252799894281278</v>
      </c>
      <c r="L27" s="6">
        <f>+'2010'!E27</f>
        <v>0.29212328767123286</v>
      </c>
      <c r="M27" s="6">
        <f>+'2011'!E27</f>
        <v>0.34478672985781988</v>
      </c>
      <c r="N27" s="6">
        <f>+'2012'!E27</f>
        <v>0.1788809148030136</v>
      </c>
      <c r="O27" s="6">
        <f>+'2013'!E27</f>
        <v>0.19670611721089407</v>
      </c>
      <c r="P27" s="6">
        <f>+'2014'!E27</f>
        <v>0.19487825026552849</v>
      </c>
      <c r="Q27" s="6">
        <f>+'2015'!E27</f>
        <v>0.15665048157287273</v>
      </c>
      <c r="R27" s="6">
        <f>+'2016'!E27</f>
        <v>0.28772139600926688</v>
      </c>
      <c r="S27" s="6">
        <f>+'2017'!E27</f>
        <v>0.27543638936939768</v>
      </c>
      <c r="T27" s="6">
        <f>+'2018'!E27</f>
        <v>0.31728353709596385</v>
      </c>
      <c r="U27" s="6">
        <f>+'2019'!E27</f>
        <v>0.31362630414163767</v>
      </c>
      <c r="V27" s="6">
        <f>+'2020'!E27</f>
        <v>0.3901705115346038</v>
      </c>
      <c r="W27" s="6">
        <f>+'2021'!E27</f>
        <v>0.26688656245518427</v>
      </c>
      <c r="X27" s="6">
        <f>+'2022'!$E27</f>
        <v>0.22388454918575401</v>
      </c>
      <c r="Y27" s="6">
        <f>+'2023'!$E27</f>
        <v>0.34877589453860641</v>
      </c>
      <c r="Z27" s="6">
        <f>+'2024'!$E27</f>
        <v>0.2732362821948488</v>
      </c>
    </row>
    <row r="28" spans="2:26" ht="15" thickBot="1" x14ac:dyDescent="0.25">
      <c r="B28" s="5" t="s">
        <v>58</v>
      </c>
      <c r="C28" s="6">
        <f>+'2001'!E28</f>
        <v>0.16759831322938118</v>
      </c>
      <c r="D28" s="6">
        <f>+'2002'!E28</f>
        <v>0.18499216221168135</v>
      </c>
      <c r="E28" s="6">
        <f>+'2003'!E28</f>
        <v>0.17092241666503361</v>
      </c>
      <c r="F28" s="6">
        <f>+'2004'!E28</f>
        <v>0.15565269070761681</v>
      </c>
      <c r="G28" s="6">
        <f>+'2005'!E28</f>
        <v>0.14130936802401664</v>
      </c>
      <c r="H28" s="6">
        <f>+'2006'!E28</f>
        <v>0.17718717562036077</v>
      </c>
      <c r="I28" s="6">
        <f>+'2007'!E28</f>
        <v>0.1745019490901252</v>
      </c>
      <c r="J28" s="6">
        <f>+'2008'!E28</f>
        <v>0.17835860838537021</v>
      </c>
      <c r="K28" s="6">
        <f>+'2009'!E28</f>
        <v>0.18391357737877934</v>
      </c>
      <c r="L28" s="6">
        <f>+'2010'!E28</f>
        <v>0.16241992427752128</v>
      </c>
      <c r="M28" s="6">
        <f>+'2011'!E28</f>
        <v>0.15946157562430241</v>
      </c>
      <c r="N28" s="6">
        <f>+'2012'!E28</f>
        <v>0.15084869346989299</v>
      </c>
      <c r="O28" s="6">
        <f>+'2013'!E28</f>
        <v>0.15385988079517471</v>
      </c>
      <c r="P28" s="6">
        <f>+'2014'!E28</f>
        <v>0.15788674374015224</v>
      </c>
      <c r="Q28" s="6">
        <f>+'2015'!E28</f>
        <v>0.14677192774183337</v>
      </c>
      <c r="R28" s="6">
        <f>+'2016'!E28</f>
        <v>0.23451859068030526</v>
      </c>
      <c r="S28" s="6">
        <f>+'2017'!E28</f>
        <v>0.27857364769236082</v>
      </c>
      <c r="T28" s="6">
        <f>+'2018'!E28</f>
        <v>0.28188934938490889</v>
      </c>
      <c r="U28" s="6">
        <f>+'2019'!E28</f>
        <v>0.29169816074577981</v>
      </c>
      <c r="V28" s="6">
        <f>+'2020'!E28</f>
        <v>0.40582118974913994</v>
      </c>
      <c r="W28" s="6">
        <f>+'2021'!E28</f>
        <v>0.39753710135775183</v>
      </c>
      <c r="X28" s="6">
        <f>+'2022'!$E28</f>
        <v>0.39486396359896531</v>
      </c>
      <c r="Y28" s="6">
        <f>+'2023'!$E28</f>
        <v>0.46087804264419147</v>
      </c>
      <c r="Z28" s="6">
        <f>+'2024'!$E28</f>
        <v>0.45721075300757463</v>
      </c>
    </row>
    <row r="29" spans="2:26" ht="15" thickBot="1" x14ac:dyDescent="0.25">
      <c r="B29" s="5" t="s">
        <v>59</v>
      </c>
      <c r="C29" s="6">
        <f>+'2001'!E29</f>
        <v>0.11956903618690713</v>
      </c>
      <c r="D29" s="6">
        <f>+'2002'!E29</f>
        <v>0.13413881147472589</v>
      </c>
      <c r="E29" s="6">
        <f>+'2003'!E29</f>
        <v>0.1365803041603165</v>
      </c>
      <c r="F29" s="6">
        <f>+'2004'!E29</f>
        <v>0.13660591746193865</v>
      </c>
      <c r="G29" s="6">
        <f>+'2005'!E29</f>
        <v>0.12872728411100851</v>
      </c>
      <c r="H29" s="6">
        <f>+'2006'!E29</f>
        <v>0.16411909146715775</v>
      </c>
      <c r="I29" s="6">
        <f>+'2007'!E29</f>
        <v>0.19698527460864951</v>
      </c>
      <c r="J29" s="6">
        <f>+'2008'!E29</f>
        <v>0.22581900847035377</v>
      </c>
      <c r="K29" s="6">
        <f>+'2009'!E29</f>
        <v>0.18250461435203311</v>
      </c>
      <c r="L29" s="6">
        <f>+'2010'!E29</f>
        <v>0.20824789245841877</v>
      </c>
      <c r="M29" s="6">
        <f>+'2011'!E29</f>
        <v>0.24083160579260562</v>
      </c>
      <c r="N29" s="6">
        <f>+'2012'!E29</f>
        <v>0.22376443118433001</v>
      </c>
      <c r="O29" s="6">
        <f>+'2013'!E29</f>
        <v>0.19045768146924497</v>
      </c>
      <c r="P29" s="6">
        <f>+'2014'!E29</f>
        <v>0.1916671596757972</v>
      </c>
      <c r="Q29" s="6">
        <f>+'2015'!E29</f>
        <v>0.14509317844428751</v>
      </c>
      <c r="R29" s="6">
        <f>+'2016'!E29</f>
        <v>0.21268690530131401</v>
      </c>
      <c r="S29" s="6">
        <f>+'2017'!E29</f>
        <v>0.22285915422135064</v>
      </c>
      <c r="T29" s="6">
        <f>+'2018'!E29</f>
        <v>0.23932658450704225</v>
      </c>
      <c r="U29" s="6">
        <f>+'2019'!E29</f>
        <v>0.25257372186354909</v>
      </c>
      <c r="V29" s="6">
        <f>+'2020'!E29</f>
        <v>0.37420100393629702</v>
      </c>
      <c r="W29" s="6">
        <f>+'2021'!E29</f>
        <v>0.35049952058395967</v>
      </c>
      <c r="X29" s="6">
        <f>+'2022'!$E29</f>
        <v>0.36464213140663809</v>
      </c>
      <c r="Y29" s="6">
        <f>+'2023'!$E29</f>
        <v>0.43856235334516108</v>
      </c>
      <c r="Z29" s="6">
        <f>+'2024'!$E29</f>
        <v>0.46074712800502088</v>
      </c>
    </row>
    <row r="30" spans="2:26" ht="15" thickBot="1" x14ac:dyDescent="0.25">
      <c r="B30" s="5" t="s">
        <v>60</v>
      </c>
      <c r="C30" s="6">
        <f>+'2001'!E30</f>
        <v>0.19046658598897404</v>
      </c>
      <c r="D30" s="6">
        <f>+'2002'!E30</f>
        <v>0.23574496200858935</v>
      </c>
      <c r="E30" s="6">
        <f>+'2003'!E30</f>
        <v>0.18734085121862495</v>
      </c>
      <c r="F30" s="6">
        <f>+'2004'!E30</f>
        <v>0.20212098393574296</v>
      </c>
      <c r="G30" s="6">
        <f>+'2005'!E30</f>
        <v>0.28576016442931468</v>
      </c>
      <c r="H30" s="6">
        <f>+'2006'!E30</f>
        <v>0.31829760795278039</v>
      </c>
      <c r="I30" s="6">
        <f>+'2007'!E30</f>
        <v>0.31756402029983083</v>
      </c>
      <c r="J30" s="6">
        <f>+'2008'!E30</f>
        <v>0.2681585801099643</v>
      </c>
      <c r="K30" s="6">
        <f>+'2009'!E30</f>
        <v>0.22543379419133339</v>
      </c>
      <c r="L30" s="6">
        <f>+'2010'!E30</f>
        <v>0.21378916293686315</v>
      </c>
      <c r="M30" s="6">
        <f>+'2011'!E30</f>
        <v>0.18792008529179993</v>
      </c>
      <c r="N30" s="6">
        <f>+'2012'!E30</f>
        <v>0.1936863910654778</v>
      </c>
      <c r="O30" s="6">
        <f>+'2013'!E30</f>
        <v>0.19315280816921954</v>
      </c>
      <c r="P30" s="6">
        <f>+'2014'!E30</f>
        <v>0.18253895508707607</v>
      </c>
      <c r="Q30" s="6">
        <f>+'2015'!E30</f>
        <v>0.14887339055793991</v>
      </c>
      <c r="R30" s="6">
        <f>+'2016'!E30</f>
        <v>0.22793412216181644</v>
      </c>
      <c r="S30" s="6">
        <f>+'2017'!E30</f>
        <v>0.22410821988626572</v>
      </c>
      <c r="T30" s="6">
        <f>+'2018'!E30</f>
        <v>0.22620462649721129</v>
      </c>
      <c r="U30" s="6">
        <f>+'2019'!E30</f>
        <v>0.19803822086927109</v>
      </c>
      <c r="V30" s="6">
        <f>+'2020'!E30</f>
        <v>0.25028488552781519</v>
      </c>
      <c r="W30" s="6">
        <f>+'2021'!E30</f>
        <v>0.17953367875647669</v>
      </c>
      <c r="X30" s="6">
        <f>+'2022'!$E30</f>
        <v>0.2251519561681363</v>
      </c>
      <c r="Y30" s="6">
        <f>+'2023'!$E30</f>
        <v>0.28198140429624879</v>
      </c>
      <c r="Z30" s="6">
        <f>+'2024'!$E30</f>
        <v>0.31148429035752978</v>
      </c>
    </row>
    <row r="31" spans="2:26" ht="15" thickBot="1" x14ac:dyDescent="0.25">
      <c r="B31" s="5" t="s">
        <v>61</v>
      </c>
      <c r="C31" s="6">
        <f>+'2001'!E31</f>
        <v>0.1590536646009531</v>
      </c>
      <c r="D31" s="6">
        <f>+'2002'!E31</f>
        <v>0.13455452021854059</v>
      </c>
      <c r="E31" s="6">
        <f>+'2003'!E31</f>
        <v>0.13832289819405741</v>
      </c>
      <c r="F31" s="6">
        <f>+'2004'!E31</f>
        <v>0.15721040189125296</v>
      </c>
      <c r="G31" s="6">
        <f>+'2005'!E31</f>
        <v>0.16254410567266805</v>
      </c>
      <c r="H31" s="6">
        <f>+'2006'!E31</f>
        <v>0.16489954414992403</v>
      </c>
      <c r="I31" s="6">
        <f>+'2007'!E31</f>
        <v>0.16200113171121391</v>
      </c>
      <c r="J31" s="6">
        <f>+'2008'!E31</f>
        <v>0.1486374022122354</v>
      </c>
      <c r="K31" s="6">
        <f>+'2009'!E31</f>
        <v>0.14672991188699921</v>
      </c>
      <c r="L31" s="6">
        <f>+'2010'!E31</f>
        <v>0.14507030626565037</v>
      </c>
      <c r="M31" s="6">
        <f>+'2011'!E31</f>
        <v>0.12642123032620028</v>
      </c>
      <c r="N31" s="6">
        <f>+'2012'!E31</f>
        <v>0.13211645958619228</v>
      </c>
      <c r="O31" s="6">
        <f>+'2013'!E31</f>
        <v>0.13334275218988415</v>
      </c>
      <c r="P31" s="6">
        <f>+'2014'!E31</f>
        <v>0.13116604744212632</v>
      </c>
      <c r="Q31" s="6">
        <f>+'2015'!E31</f>
        <v>0.11515062883884176</v>
      </c>
      <c r="R31" s="6">
        <f>+'2016'!E31</f>
        <v>0.14970122001825878</v>
      </c>
      <c r="S31" s="6">
        <f>+'2017'!E31</f>
        <v>0.1455941315837434</v>
      </c>
      <c r="T31" s="6">
        <f>+'2018'!E31</f>
        <v>0.13291139240506328</v>
      </c>
      <c r="U31" s="6">
        <f>+'2019'!E31</f>
        <v>0.1514102191324575</v>
      </c>
      <c r="V31" s="6">
        <f>+'2020'!E31</f>
        <v>0.21707023326572009</v>
      </c>
      <c r="W31" s="6">
        <f>+'2021'!E31</f>
        <v>0.17849832146073855</v>
      </c>
      <c r="X31" s="6">
        <f>+'2022'!$E31</f>
        <v>0.1960689673665299</v>
      </c>
      <c r="Y31" s="6">
        <f>+'2023'!$E31</f>
        <v>0.23118950983453013</v>
      </c>
      <c r="Z31" s="6">
        <f>+'2024'!$E31</f>
        <v>0.28106011284722221</v>
      </c>
    </row>
    <row r="32" spans="2:26" ht="15" thickBot="1" x14ac:dyDescent="0.25">
      <c r="B32" s="5" t="s">
        <v>62</v>
      </c>
      <c r="C32" s="6">
        <f>+'2001'!E32</f>
        <v>0.22914999692250876</v>
      </c>
      <c r="D32" s="6">
        <f>+'2002'!E32</f>
        <v>0.2331065166186862</v>
      </c>
      <c r="E32" s="6">
        <f>+'2003'!E32</f>
        <v>0.19324151326535116</v>
      </c>
      <c r="F32" s="6">
        <f>+'2004'!E32</f>
        <v>0.17066841129647803</v>
      </c>
      <c r="G32" s="6">
        <f>+'2005'!E32</f>
        <v>0.17697214809873249</v>
      </c>
      <c r="H32" s="6">
        <f>+'2006'!E32</f>
        <v>0.18064170911036684</v>
      </c>
      <c r="I32" s="6">
        <f>+'2007'!E32</f>
        <v>0.19857094120768734</v>
      </c>
      <c r="J32" s="6">
        <f>+'2008'!E32</f>
        <v>0.22609792752843386</v>
      </c>
      <c r="K32" s="6">
        <f>+'2009'!E32</f>
        <v>0.23795132244854164</v>
      </c>
      <c r="L32" s="6">
        <f>+'2010'!E32</f>
        <v>0.22253703412211204</v>
      </c>
      <c r="M32" s="6">
        <f>+'2011'!E32</f>
        <v>0.2848458786966635</v>
      </c>
      <c r="N32" s="6">
        <f>+'2012'!E32</f>
        <v>0.24565276855144386</v>
      </c>
      <c r="O32" s="6">
        <f>+'2013'!E32</f>
        <v>0.21891324914647689</v>
      </c>
      <c r="P32" s="6">
        <f>+'2014'!E32</f>
        <v>0.19805407230746502</v>
      </c>
      <c r="Q32" s="6">
        <f>+'2015'!E32</f>
        <v>0.20581131003125888</v>
      </c>
      <c r="R32" s="6">
        <f>+'2016'!E32</f>
        <v>0.29357976653696499</v>
      </c>
      <c r="S32" s="6">
        <f>+'2017'!E32</f>
        <v>0.30681028492008339</v>
      </c>
      <c r="T32" s="6">
        <f>+'2018'!E32</f>
        <v>0.31373669861929471</v>
      </c>
      <c r="U32" s="6">
        <f>+'2019'!E32</f>
        <v>0.29840821245999749</v>
      </c>
      <c r="V32" s="6">
        <f>+'2020'!E32</f>
        <v>0.40595627838208892</v>
      </c>
      <c r="W32" s="6">
        <f>+'2021'!E32</f>
        <v>0.35867302086707076</v>
      </c>
      <c r="X32" s="6">
        <f>+'2022'!$E32</f>
        <v>0.41575057736720555</v>
      </c>
      <c r="Y32" s="6">
        <f>+'2023'!$E32</f>
        <v>0.61350758078513457</v>
      </c>
      <c r="Z32" s="6">
        <f>+'2024'!$E32</f>
        <v>0.47768100163309746</v>
      </c>
    </row>
    <row r="33" spans="2:26" ht="15" thickBot="1" x14ac:dyDescent="0.25">
      <c r="B33" s="5" t="s">
        <v>63</v>
      </c>
      <c r="C33" s="6">
        <f>+'2001'!E33</f>
        <v>0.21622590766472433</v>
      </c>
      <c r="D33" s="6">
        <f>+'2002'!E33</f>
        <v>0.20685444480625204</v>
      </c>
      <c r="E33" s="6">
        <f>+'2003'!E33</f>
        <v>0.19328410499649654</v>
      </c>
      <c r="F33" s="6">
        <f>+'2004'!E33</f>
        <v>0.16445029624753127</v>
      </c>
      <c r="G33" s="6">
        <f>+'2005'!E33</f>
        <v>0.1541438074792611</v>
      </c>
      <c r="H33" s="6">
        <f>+'2006'!E33</f>
        <v>0.17533093949300604</v>
      </c>
      <c r="I33" s="6">
        <f>+'2007'!E33</f>
        <v>0.2357463694232412</v>
      </c>
      <c r="J33" s="6">
        <f>+'2008'!E33</f>
        <v>0.17935328379192608</v>
      </c>
      <c r="K33" s="6">
        <f>+'2009'!E33</f>
        <v>0.18439913071623434</v>
      </c>
      <c r="L33" s="6">
        <f>+'2010'!E33</f>
        <v>0.23050550733095046</v>
      </c>
      <c r="M33" s="6">
        <f>+'2011'!E33</f>
        <v>0.20412212604479277</v>
      </c>
      <c r="N33" s="6">
        <f>+'2012'!E33</f>
        <v>0.19228452326449966</v>
      </c>
      <c r="O33" s="6">
        <f>+'2013'!E33</f>
        <v>0.16980265122797344</v>
      </c>
      <c r="P33" s="6">
        <f>+'2014'!E33</f>
        <v>0.16786995202384833</v>
      </c>
      <c r="Q33" s="6">
        <f>+'2015'!E33</f>
        <v>0.15438083965043947</v>
      </c>
      <c r="R33" s="6">
        <f>+'2016'!E33</f>
        <v>0.21030340052942376</v>
      </c>
      <c r="S33" s="6">
        <f>+'2017'!E33</f>
        <v>0.2269068441891833</v>
      </c>
      <c r="T33" s="6">
        <f>+'2018'!E33</f>
        <v>0.22616335828180931</v>
      </c>
      <c r="U33" s="6">
        <f>+'2019'!E33</f>
        <v>0.24447728392254936</v>
      </c>
      <c r="V33" s="6">
        <f>+'2020'!E33</f>
        <v>0.39060781406915018</v>
      </c>
      <c r="W33" s="6">
        <f>+'2021'!E33</f>
        <v>0.31928365366602973</v>
      </c>
      <c r="X33" s="6">
        <f>+'2022'!$E33</f>
        <v>0.36975003633192849</v>
      </c>
      <c r="Y33" s="6">
        <f>+'2023'!$E33</f>
        <v>0.47224944644088712</v>
      </c>
      <c r="Z33" s="6">
        <f>+'2024'!$E33</f>
        <v>0.43056742718127422</v>
      </c>
    </row>
    <row r="34" spans="2:26" ht="15" thickBot="1" x14ac:dyDescent="0.25">
      <c r="B34" s="5" t="s">
        <v>64</v>
      </c>
      <c r="C34" s="6">
        <f>+'2001'!E34</f>
        <v>0.22216822974877301</v>
      </c>
      <c r="D34" s="6">
        <f>+'2002'!E34</f>
        <v>0.22022658192870959</v>
      </c>
      <c r="E34" s="6">
        <f>+'2003'!E34</f>
        <v>0.21723173715484095</v>
      </c>
      <c r="F34" s="6">
        <f>+'2004'!E34</f>
        <v>0.249913028352757</v>
      </c>
      <c r="G34" s="6">
        <f>+'2005'!E34</f>
        <v>0.25153187605927602</v>
      </c>
      <c r="H34" s="6">
        <f>+'2006'!E34</f>
        <v>0.25048644441561813</v>
      </c>
      <c r="I34" s="6">
        <f>+'2007'!E34</f>
        <v>0.18774864009093123</v>
      </c>
      <c r="J34" s="6">
        <f>+'2008'!E34</f>
        <v>0.21736589926376065</v>
      </c>
      <c r="K34" s="6">
        <f>+'2009'!E34</f>
        <v>0.20882396780444179</v>
      </c>
      <c r="L34" s="6">
        <f>+'2010'!E34</f>
        <v>0.22137557649889714</v>
      </c>
      <c r="M34" s="6">
        <f>+'2011'!E34</f>
        <v>0.18569298318283489</v>
      </c>
      <c r="N34" s="6">
        <f>+'2012'!E34</f>
        <v>0.19901249944397492</v>
      </c>
      <c r="O34" s="6">
        <f>+'2013'!E34</f>
        <v>0.19379496402877697</v>
      </c>
      <c r="P34" s="6">
        <f>+'2014'!E34</f>
        <v>0.21270296084049667</v>
      </c>
      <c r="Q34" s="6">
        <f>+'2015'!E34</f>
        <v>0.19174294431731503</v>
      </c>
      <c r="R34" s="6">
        <f>+'2016'!E34</f>
        <v>0.31856236786469344</v>
      </c>
      <c r="S34" s="6">
        <f>+'2017'!E34</f>
        <v>0.33215765805484526</v>
      </c>
      <c r="T34" s="6">
        <f>+'2018'!E34</f>
        <v>0.33892765656744106</v>
      </c>
      <c r="U34" s="6">
        <f>+'2019'!E34</f>
        <v>0.38015348920221309</v>
      </c>
      <c r="V34" s="6">
        <f>+'2020'!E34</f>
        <v>0.43889409559512654</v>
      </c>
      <c r="W34" s="6">
        <f>+'2021'!E34</f>
        <v>0.38119684315378133</v>
      </c>
      <c r="X34" s="6">
        <f>+'2022'!$E34</f>
        <v>0.39544724937983367</v>
      </c>
      <c r="Y34" s="6">
        <f>+'2023'!$E34</f>
        <v>0.63045860071998749</v>
      </c>
      <c r="Z34" s="6">
        <f>+'2024'!$E34</f>
        <v>0.4804167216141369</v>
      </c>
    </row>
    <row r="35" spans="2:26" ht="15" thickBot="1" x14ac:dyDescent="0.25">
      <c r="B35" s="5" t="s">
        <v>65</v>
      </c>
      <c r="C35" s="6">
        <f>+'2001'!E35</f>
        <v>0.30513663170215638</v>
      </c>
      <c r="D35" s="6">
        <f>+'2002'!E35</f>
        <v>0.32290848817935969</v>
      </c>
      <c r="E35" s="6">
        <f>+'2003'!E35</f>
        <v>0.27491948470209338</v>
      </c>
      <c r="F35" s="6">
        <f>+'2004'!E35</f>
        <v>0.21893957299298827</v>
      </c>
      <c r="G35" s="6">
        <f>+'2005'!E35</f>
        <v>0.24307767703994118</v>
      </c>
      <c r="H35" s="6">
        <f>+'2006'!E35</f>
        <v>0.2046258395262886</v>
      </c>
      <c r="I35" s="6">
        <f>+'2007'!E35</f>
        <v>0.26451512680104083</v>
      </c>
      <c r="J35" s="6">
        <f>+'2008'!E35</f>
        <v>0.27999875845800481</v>
      </c>
      <c r="K35" s="6">
        <f>+'2009'!E35</f>
        <v>0.30826825017749954</v>
      </c>
      <c r="L35" s="6">
        <f>+'2010'!E35</f>
        <v>0.38667371760973029</v>
      </c>
      <c r="M35" s="6">
        <f>+'2011'!E35</f>
        <v>0.41157309128175096</v>
      </c>
      <c r="N35" s="6">
        <f>+'2012'!E35</f>
        <v>0.39044229791560753</v>
      </c>
      <c r="O35" s="6">
        <f>+'2013'!E35</f>
        <v>0.3404089383201655</v>
      </c>
      <c r="P35" s="6">
        <f>+'2014'!E35</f>
        <v>0.26513288644861388</v>
      </c>
      <c r="Q35" s="6">
        <f>+'2015'!E35</f>
        <v>0.22207229600170442</v>
      </c>
      <c r="R35" s="6">
        <f>+'2016'!E35</f>
        <v>0.29545216936748564</v>
      </c>
      <c r="S35" s="6">
        <f>+'2017'!E35</f>
        <v>0.34314136753161145</v>
      </c>
      <c r="T35" s="6">
        <f>+'2018'!E35</f>
        <v>0.48209849481221684</v>
      </c>
      <c r="U35" s="6">
        <f>+'2019'!E35</f>
        <v>0.41340856289412548</v>
      </c>
      <c r="V35" s="6">
        <f>+'2020'!E35</f>
        <v>0.51479620323841424</v>
      </c>
      <c r="W35" s="6">
        <f>+'2021'!E35</f>
        <v>0.42514395393474086</v>
      </c>
      <c r="X35" s="6">
        <f>+'2022'!$E35</f>
        <v>0.45549434618730067</v>
      </c>
      <c r="Y35" s="6">
        <f>+'2023'!$E35</f>
        <v>0.54723907994305832</v>
      </c>
      <c r="Z35" s="6">
        <f>+'2024'!$E35</f>
        <v>0.5386186273794763</v>
      </c>
    </row>
    <row r="36" spans="2:26" ht="15" thickBot="1" x14ac:dyDescent="0.25">
      <c r="B36" s="5" t="s">
        <v>32</v>
      </c>
      <c r="C36" s="6">
        <f>+'2001'!E36</f>
        <v>0.14655990852299253</v>
      </c>
      <c r="D36" s="6">
        <f>+'2002'!E36</f>
        <v>0.14263567815806621</v>
      </c>
      <c r="E36" s="6">
        <f>+'2003'!E36</f>
        <v>0.14025681301933396</v>
      </c>
      <c r="F36" s="6">
        <f>+'2004'!E36</f>
        <v>0.13249631409698279</v>
      </c>
      <c r="G36" s="6">
        <f>+'2005'!E36</f>
        <v>0.13973975373334566</v>
      </c>
      <c r="H36" s="6">
        <f>+'2006'!E36</f>
        <v>0.146216598002681</v>
      </c>
      <c r="I36" s="6">
        <f>+'2007'!E36</f>
        <v>0.14223535568073384</v>
      </c>
      <c r="J36" s="6">
        <f>+'2008'!E36</f>
        <v>0.14571310176721511</v>
      </c>
      <c r="K36" s="6">
        <f>+'2009'!E36</f>
        <v>0.15894142705217615</v>
      </c>
      <c r="L36" s="6">
        <f>+'2010'!E36</f>
        <v>0.16228867673769104</v>
      </c>
      <c r="M36" s="6">
        <f>+'2011'!E36</f>
        <v>0.16478265913261952</v>
      </c>
      <c r="N36" s="6">
        <f>+'2012'!E36</f>
        <v>0.14685359718395535</v>
      </c>
      <c r="O36" s="6">
        <f>+'2013'!E36</f>
        <v>0.14224790716256772</v>
      </c>
      <c r="P36" s="6">
        <f>+'2014'!E36</f>
        <v>0.13156700138285843</v>
      </c>
      <c r="Q36" s="6">
        <f>+'2015'!E36</f>
        <v>0.11615407849617114</v>
      </c>
      <c r="R36" s="6">
        <f>+'2016'!E36</f>
        <v>0.19309299531823643</v>
      </c>
      <c r="S36" s="6">
        <f>+'2017'!E36</f>
        <v>0.20094289867058221</v>
      </c>
      <c r="T36" s="6">
        <f>+'2018'!E36</f>
        <v>0.191374506763486</v>
      </c>
      <c r="U36" s="6">
        <f>+'2019'!E36</f>
        <v>0.19951578734994452</v>
      </c>
      <c r="V36" s="6">
        <f>+'2020'!E36</f>
        <v>0.26764462335370237</v>
      </c>
      <c r="W36" s="6">
        <f>+'2021'!E36</f>
        <v>0.22827903974946306</v>
      </c>
      <c r="X36" s="6">
        <f>+'2022'!$E36</f>
        <v>0.24680659545352848</v>
      </c>
      <c r="Y36" s="6">
        <f>+'2023'!$E36</f>
        <v>0.27826245228400959</v>
      </c>
      <c r="Z36" s="6">
        <f>+'2024'!$E36</f>
        <v>0.26654000721029969</v>
      </c>
    </row>
    <row r="37" spans="2:26" ht="15" thickBot="1" x14ac:dyDescent="0.25">
      <c r="B37" s="5" t="s">
        <v>66</v>
      </c>
      <c r="C37" s="6">
        <f>+'2001'!E37</f>
        <v>0.11955138039312969</v>
      </c>
      <c r="D37" s="6">
        <f>+'2002'!E37</f>
        <v>0.1196870681527593</v>
      </c>
      <c r="E37" s="6">
        <f>+'2003'!E37</f>
        <v>0.10546876224694865</v>
      </c>
      <c r="F37" s="6">
        <f>+'2004'!E37</f>
        <v>9.7170455911720799E-2</v>
      </c>
      <c r="G37" s="6">
        <f>+'2005'!E37</f>
        <v>0.10819679823107986</v>
      </c>
      <c r="H37" s="6">
        <f>+'2006'!E37</f>
        <v>9.8396710910047938E-2</v>
      </c>
      <c r="I37" s="6">
        <f>+'2007'!E37</f>
        <v>9.322443022341978E-2</v>
      </c>
      <c r="J37" s="6">
        <f>+'2008'!E37</f>
        <v>0.10168364663856502</v>
      </c>
      <c r="K37" s="6">
        <f>+'2009'!E37</f>
        <v>0.10049479330673626</v>
      </c>
      <c r="L37" s="6">
        <f>+'2010'!E37</f>
        <v>0.1079638891724224</v>
      </c>
      <c r="M37" s="6">
        <f>+'2011'!E37</f>
        <v>0.10632064331102739</v>
      </c>
      <c r="N37" s="6">
        <f>+'2012'!E37</f>
        <v>0.10376285307020579</v>
      </c>
      <c r="O37" s="6">
        <f>+'2013'!E37</f>
        <v>0.10557266315684911</v>
      </c>
      <c r="P37" s="6">
        <f>+'2014'!E37</f>
        <v>0.10902679629391694</v>
      </c>
      <c r="Q37" s="6">
        <f>+'2015'!E37</f>
        <v>9.4427821341770996E-2</v>
      </c>
      <c r="R37" s="6">
        <f>+'2016'!E37</f>
        <v>0.16919495819609831</v>
      </c>
      <c r="S37" s="6">
        <f>+'2017'!E37</f>
        <v>0.1706500851639953</v>
      </c>
      <c r="T37" s="6">
        <f>+'2018'!E37</f>
        <v>0.16536253171317933</v>
      </c>
      <c r="U37" s="6">
        <f>+'2019'!E37</f>
        <v>0.1757185001122015</v>
      </c>
      <c r="V37" s="6">
        <f>+'2020'!E37</f>
        <v>0.23565503330457963</v>
      </c>
      <c r="W37" s="6">
        <f>+'2021'!E37</f>
        <v>0.19679952618070942</v>
      </c>
      <c r="X37" s="6">
        <f>+'2022'!$E37</f>
        <v>0.20372255572813905</v>
      </c>
      <c r="Y37" s="6">
        <f>+'2023'!$E37</f>
        <v>0.22767332108879626</v>
      </c>
      <c r="Z37" s="6">
        <f>+'2024'!$E37</f>
        <v>0.26501330082021723</v>
      </c>
    </row>
    <row r="38" spans="2:26" ht="15" thickBot="1" x14ac:dyDescent="0.25">
      <c r="B38" s="5" t="s">
        <v>33</v>
      </c>
      <c r="C38" s="6">
        <f>+'2001'!E38</f>
        <v>0.25787366513594512</v>
      </c>
      <c r="D38" s="6">
        <f>+'2002'!E38</f>
        <v>0.25159630764054869</v>
      </c>
      <c r="E38" s="6">
        <f>+'2003'!E38</f>
        <v>0.22385240266198528</v>
      </c>
      <c r="F38" s="6">
        <f>+'2004'!E38</f>
        <v>0.21134973863300127</v>
      </c>
      <c r="G38" s="6">
        <f>+'2005'!E38</f>
        <v>0.19674520574347112</v>
      </c>
      <c r="H38" s="6">
        <f>+'2006'!E38</f>
        <v>0.20666846885191215</v>
      </c>
      <c r="I38" s="6">
        <f>+'2007'!E38</f>
        <v>0.18601568656101111</v>
      </c>
      <c r="J38" s="6">
        <f>+'2008'!E38</f>
        <v>0.22965386493852966</v>
      </c>
      <c r="K38" s="6">
        <f>+'2009'!E38</f>
        <v>0.2225354361351288</v>
      </c>
      <c r="L38" s="6">
        <f>+'2010'!E38</f>
        <v>0.23458071728736413</v>
      </c>
      <c r="M38" s="6">
        <f>+'2011'!E38</f>
        <v>0.21276975032929596</v>
      </c>
      <c r="N38" s="6">
        <f>+'2012'!E38</f>
        <v>0.19102342910009251</v>
      </c>
      <c r="O38" s="6">
        <f>+'2013'!E38</f>
        <v>0.19162520047703252</v>
      </c>
      <c r="P38" s="6">
        <f>+'2014'!E38</f>
        <v>0.18489705994074299</v>
      </c>
      <c r="Q38" s="6">
        <f>+'2015'!E38</f>
        <v>0.16421307428253173</v>
      </c>
      <c r="R38" s="6">
        <f>+'2016'!E38</f>
        <v>0.23818376898459034</v>
      </c>
      <c r="S38" s="6">
        <f>+'2017'!E38</f>
        <v>0.26730901858089534</v>
      </c>
      <c r="T38" s="6">
        <f>+'2018'!E38</f>
        <v>0.2945546583596344</v>
      </c>
      <c r="U38" s="6">
        <f>+'2019'!E38</f>
        <v>0.31411569304761616</v>
      </c>
      <c r="V38" s="6">
        <f>+'2020'!E38</f>
        <v>0.41273264831329975</v>
      </c>
      <c r="W38" s="6">
        <f>+'2021'!E38</f>
        <v>0.36146854095572045</v>
      </c>
      <c r="X38" s="6">
        <f>+'2022'!$E38</f>
        <v>0.36787524668188676</v>
      </c>
      <c r="Y38" s="6">
        <f>+'2023'!$E38</f>
        <v>0.51093714520506472</v>
      </c>
      <c r="Z38" s="6">
        <f>+'2024'!$E38</f>
        <v>0.46321002254333121</v>
      </c>
    </row>
    <row r="39" spans="2:26" ht="15" thickBot="1" x14ac:dyDescent="0.25">
      <c r="B39" s="5" t="s">
        <v>34</v>
      </c>
      <c r="C39" s="6">
        <f>+'2001'!E39</f>
        <v>0.14539245863793768</v>
      </c>
      <c r="D39" s="6">
        <f>+'2002'!E39</f>
        <v>0.1517179227216402</v>
      </c>
      <c r="E39" s="6">
        <f>+'2003'!E39</f>
        <v>0.13117986366019926</v>
      </c>
      <c r="F39" s="6">
        <f>+'2004'!E39</f>
        <v>9.3838697843254618E-2</v>
      </c>
      <c r="G39" s="6">
        <f>+'2005'!E39</f>
        <v>8.9603150880030943E-2</v>
      </c>
      <c r="H39" s="6">
        <f>+'2006'!E39</f>
        <v>9.7666967739736529E-2</v>
      </c>
      <c r="I39" s="6">
        <f>+'2007'!E39</f>
        <v>0.10471095496646439</v>
      </c>
      <c r="J39" s="6">
        <f>+'2008'!E39</f>
        <v>0.11081429624170966</v>
      </c>
      <c r="K39" s="6">
        <f>+'2009'!E39</f>
        <v>0.11710512695384706</v>
      </c>
      <c r="L39" s="6">
        <f>+'2010'!E39</f>
        <v>0.1266157729857964</v>
      </c>
      <c r="M39" s="6">
        <f>+'2011'!E39</f>
        <v>0.11539844030818761</v>
      </c>
      <c r="N39" s="6">
        <f>+'2012'!E39</f>
        <v>0.10012269195231675</v>
      </c>
      <c r="O39" s="6">
        <f>+'2013'!E39</f>
        <v>8.3054657091168244E-2</v>
      </c>
      <c r="P39" s="6">
        <f>+'2014'!E39</f>
        <v>9.1190357685736967E-2</v>
      </c>
      <c r="Q39" s="6">
        <f>+'2015'!E39</f>
        <v>7.5512435857891927E-2</v>
      </c>
      <c r="R39" s="6">
        <f>+'2016'!E39</f>
        <v>0.14988026889010703</v>
      </c>
      <c r="S39" s="6">
        <f>+'2017'!E39</f>
        <v>0.14045209775726375</v>
      </c>
      <c r="T39" s="6">
        <f>+'2018'!E39</f>
        <v>0.14043443965778776</v>
      </c>
      <c r="U39" s="6">
        <f>+'2019'!E39</f>
        <v>0.16044162555790462</v>
      </c>
      <c r="V39" s="6">
        <f>+'2020'!E39</f>
        <v>0.19775332718408223</v>
      </c>
      <c r="W39" s="6">
        <f>+'2021'!E39</f>
        <v>0.18972081218274112</v>
      </c>
      <c r="X39" s="6">
        <f>+'2022'!$E39</f>
        <v>0.2083445781831921</v>
      </c>
      <c r="Y39" s="6">
        <f>+'2023'!$E39</f>
        <v>0.27418761173624989</v>
      </c>
      <c r="Z39" s="6">
        <f>+'2024'!$E39</f>
        <v>0.22398039257841892</v>
      </c>
    </row>
    <row r="40" spans="2:26" ht="15" thickBot="1" x14ac:dyDescent="0.25">
      <c r="B40" s="5" t="s">
        <v>67</v>
      </c>
      <c r="C40" s="6">
        <f>+'2001'!E40</f>
        <v>0.20921177981195377</v>
      </c>
      <c r="D40" s="6">
        <f>+'2002'!E40</f>
        <v>0.21330902461257975</v>
      </c>
      <c r="E40" s="6">
        <f>+'2003'!E40</f>
        <v>0.22924392643608568</v>
      </c>
      <c r="F40" s="6">
        <f>+'2004'!E40</f>
        <v>0.16045265883855406</v>
      </c>
      <c r="G40" s="6">
        <f>+'2005'!E40</f>
        <v>0.17867857142857144</v>
      </c>
      <c r="H40" s="6">
        <f>+'2006'!E40</f>
        <v>0.22819498384813619</v>
      </c>
      <c r="I40" s="6">
        <f>+'2007'!E40</f>
        <v>0.26302937277611105</v>
      </c>
      <c r="J40" s="6">
        <f>+'2008'!E40</f>
        <v>0.22248190346349855</v>
      </c>
      <c r="K40" s="6">
        <f>+'2009'!E40</f>
        <v>0.20034614275183488</v>
      </c>
      <c r="L40" s="6">
        <f>+'2010'!E40</f>
        <v>0.19177881802223523</v>
      </c>
      <c r="M40" s="6">
        <f>+'2011'!E40</f>
        <v>0.20010919134176891</v>
      </c>
      <c r="N40" s="6">
        <f>+'2012'!E40</f>
        <v>0.19539920629582297</v>
      </c>
      <c r="O40" s="6">
        <f>+'2013'!E40</f>
        <v>0.16827458846753909</v>
      </c>
      <c r="P40" s="6">
        <f>+'2014'!E40</f>
        <v>0.15314508156203657</v>
      </c>
      <c r="Q40" s="6">
        <f>+'2015'!E40</f>
        <v>0.14903377280115587</v>
      </c>
      <c r="R40" s="6">
        <f>+'2016'!E40</f>
        <v>0.20352601156069364</v>
      </c>
      <c r="S40" s="6">
        <f>+'2017'!E40</f>
        <v>0.24003232758620691</v>
      </c>
      <c r="T40" s="6">
        <f>+'2018'!E40</f>
        <v>0.33774312938026618</v>
      </c>
      <c r="U40" s="6">
        <f>+'2019'!E40</f>
        <v>0.29546128745179473</v>
      </c>
      <c r="V40" s="6">
        <f>+'2020'!E40</f>
        <v>0.36890352438590246</v>
      </c>
      <c r="W40" s="6">
        <f>+'2021'!E40</f>
        <v>0.28125493914967598</v>
      </c>
      <c r="X40" s="6">
        <f>+'2022'!$E40</f>
        <v>0.29010870403207156</v>
      </c>
      <c r="Y40" s="6">
        <f>+'2023'!$E40</f>
        <v>0</v>
      </c>
      <c r="Z40" s="6">
        <f>+'2024'!$E40</f>
        <v>0.41876059811931554</v>
      </c>
    </row>
    <row r="41" spans="2:26" ht="15" thickBot="1" x14ac:dyDescent="0.25">
      <c r="B41" s="5" t="s">
        <v>31</v>
      </c>
      <c r="C41" s="6">
        <f>+'2001'!E41</f>
        <v>0.19676401526269446</v>
      </c>
      <c r="D41" s="6">
        <f>+'2002'!E41</f>
        <v>0.18826156890426651</v>
      </c>
      <c r="E41" s="6">
        <f>+'2003'!E41</f>
        <v>0.15431944971023126</v>
      </c>
      <c r="F41" s="6">
        <f>+'2004'!E41</f>
        <v>0.14261843915863967</v>
      </c>
      <c r="G41" s="6">
        <f>+'2005'!E41</f>
        <v>0.13472022190217101</v>
      </c>
      <c r="H41" s="6">
        <f>+'2006'!E41</f>
        <v>0.1449252978304966</v>
      </c>
      <c r="I41" s="6">
        <f>+'2007'!E41</f>
        <v>0.13978662706631756</v>
      </c>
      <c r="J41" s="6">
        <f>+'2008'!E41</f>
        <v>0.17081258733001398</v>
      </c>
      <c r="K41" s="6">
        <f>+'2009'!E41</f>
        <v>0.14928550544550837</v>
      </c>
      <c r="L41" s="6">
        <f>+'2010'!E41</f>
        <v>0.17388934314527119</v>
      </c>
      <c r="M41" s="6">
        <f>+'2011'!E41</f>
        <v>0.15899597126041995</v>
      </c>
      <c r="N41" s="6">
        <f>+'2012'!E41</f>
        <v>0.15717766535228034</v>
      </c>
      <c r="O41" s="6">
        <f>+'2013'!E41</f>
        <v>0.16145823598676709</v>
      </c>
      <c r="P41" s="6">
        <f>+'2014'!E41</f>
        <v>0.1505995767693393</v>
      </c>
      <c r="Q41" s="6">
        <f>+'2015'!E41</f>
        <v>0.13354145721995872</v>
      </c>
      <c r="R41" s="6">
        <f>+'2016'!E41</f>
        <v>0.1561583695181939</v>
      </c>
      <c r="S41" s="6">
        <f>+'2017'!E41</f>
        <v>0.17078417887813221</v>
      </c>
      <c r="T41" s="6">
        <f>+'2018'!E41</f>
        <v>0.18062740171445463</v>
      </c>
      <c r="U41" s="6">
        <f>+'2019'!E41</f>
        <v>0.19546186448520295</v>
      </c>
      <c r="V41" s="6">
        <f>+'2020'!E41</f>
        <v>0.2701611041868624</v>
      </c>
      <c r="W41" s="6">
        <f>+'2021'!E41</f>
        <v>0.21758401314406892</v>
      </c>
      <c r="X41" s="6">
        <f>+'2022'!$E41</f>
        <v>0.23875668497182442</v>
      </c>
      <c r="Y41" s="6">
        <f>+'2023'!$E41</f>
        <v>0.35460645355850423</v>
      </c>
      <c r="Z41" s="6">
        <f>+'2024'!$E41</f>
        <v>0.31806560239461212</v>
      </c>
    </row>
    <row r="42" spans="2:26" ht="15" thickBot="1" x14ac:dyDescent="0.25">
      <c r="B42" s="5" t="s">
        <v>68</v>
      </c>
      <c r="C42" s="6">
        <f>+'2001'!E42</f>
        <v>7.7195159789016449E-2</v>
      </c>
      <c r="D42" s="6">
        <f>+'2002'!E42</f>
        <v>0.10675484175720359</v>
      </c>
      <c r="E42" s="6">
        <f>+'2003'!E42</f>
        <v>0.10116994657469398</v>
      </c>
      <c r="F42" s="6">
        <f>+'2004'!E42</f>
        <v>0.11328180907399456</v>
      </c>
      <c r="G42" s="6">
        <f>+'2005'!E42</f>
        <v>0.11745696351998011</v>
      </c>
      <c r="H42" s="6">
        <f>+'2006'!E42</f>
        <v>0.10956199876619371</v>
      </c>
      <c r="I42" s="6">
        <f>+'2007'!E42</f>
        <v>0.15025461684765937</v>
      </c>
      <c r="J42" s="6">
        <f>+'2008'!E42</f>
        <v>0.17968872818739193</v>
      </c>
      <c r="K42" s="6">
        <f>+'2009'!E42</f>
        <v>0.17297653438751204</v>
      </c>
      <c r="L42" s="6">
        <f>+'2010'!E42</f>
        <v>0.20190835799571386</v>
      </c>
      <c r="M42" s="6">
        <f>+'2011'!E42</f>
        <v>0.21761303890641431</v>
      </c>
      <c r="N42" s="6">
        <f>+'2012'!E42</f>
        <v>0.18394683557447691</v>
      </c>
      <c r="O42" s="6">
        <f>+'2013'!E42</f>
        <v>0.16722795782035002</v>
      </c>
      <c r="P42" s="6">
        <f>+'2014'!E42</f>
        <v>0.1781874039938556</v>
      </c>
      <c r="Q42" s="6">
        <f>+'2015'!E42</f>
        <v>0.17511465840729049</v>
      </c>
      <c r="R42" s="6">
        <f>+'2016'!E42</f>
        <v>0.24499607535321821</v>
      </c>
      <c r="S42" s="6">
        <f>+'2017'!E42</f>
        <v>0.26341927303465767</v>
      </c>
      <c r="T42" s="6">
        <f>+'2018'!E42</f>
        <v>0.32766056649959202</v>
      </c>
      <c r="U42" s="6">
        <f>+'2019'!E42</f>
        <v>0.34060688714626663</v>
      </c>
      <c r="V42" s="6">
        <f>+'2020'!E42</f>
        <v>0.39231287929871883</v>
      </c>
      <c r="W42" s="6">
        <f>+'2021'!E42</f>
        <v>0.38969791792032737</v>
      </c>
      <c r="X42" s="6">
        <f>+'2022'!$E42</f>
        <v>0.34386992526762272</v>
      </c>
      <c r="Y42" s="6">
        <f>+'2023'!$E42</f>
        <v>0.40091542702590244</v>
      </c>
      <c r="Z42" s="6">
        <f>+'2024'!$E42</f>
        <v>0.39779904306220093</v>
      </c>
    </row>
    <row r="43" spans="2:26" ht="15" thickBot="1" x14ac:dyDescent="0.25">
      <c r="B43" s="5" t="s">
        <v>69</v>
      </c>
      <c r="C43" s="6">
        <f>+'2001'!E43</f>
        <v>0.20369767248104584</v>
      </c>
      <c r="D43" s="6">
        <f>+'2002'!E43</f>
        <v>0.19967036589385781</v>
      </c>
      <c r="E43" s="6">
        <f>+'2003'!E43</f>
        <v>0.1678482897180727</v>
      </c>
      <c r="F43" s="6">
        <f>+'2004'!E43</f>
        <v>0.13711744971359088</v>
      </c>
      <c r="G43" s="6">
        <f>+'2005'!E43</f>
        <v>0.1365941952728727</v>
      </c>
      <c r="H43" s="6">
        <f>+'2006'!E43</f>
        <v>0.13768660938321564</v>
      </c>
      <c r="I43" s="6">
        <f>+'2007'!E43</f>
        <v>0.13743897616099271</v>
      </c>
      <c r="J43" s="6">
        <f>+'2008'!E43</f>
        <v>0.12812365558355357</v>
      </c>
      <c r="K43" s="6">
        <f>+'2009'!E43</f>
        <v>0.12566994193836534</v>
      </c>
      <c r="L43" s="6">
        <f>+'2010'!E43</f>
        <v>0.12929978324380359</v>
      </c>
      <c r="M43" s="6">
        <f>+'2011'!E43</f>
        <v>0.12615745718867705</v>
      </c>
      <c r="N43" s="6">
        <f>+'2012'!E43</f>
        <v>0.12381311228334589</v>
      </c>
      <c r="O43" s="6">
        <f>+'2013'!E43</f>
        <v>0.11600630973369212</v>
      </c>
      <c r="P43" s="6">
        <f>+'2014'!E43</f>
        <v>0.10645044505199555</v>
      </c>
      <c r="Q43" s="6">
        <f>+'2015'!E43</f>
        <v>0.10126540952778938</v>
      </c>
      <c r="R43" s="6">
        <f>+'2016'!E43</f>
        <v>0.11996807417659396</v>
      </c>
      <c r="S43" s="6">
        <f>+'2017'!E43</f>
        <v>0.11381914641976143</v>
      </c>
      <c r="T43" s="6">
        <f>+'2018'!E43</f>
        <v>0.12964060795078658</v>
      </c>
      <c r="U43" s="6">
        <f>+'2019'!E43</f>
        <v>0.13264023665603653</v>
      </c>
      <c r="V43" s="6">
        <f>+'2020'!E43</f>
        <v>0.18863106472743421</v>
      </c>
      <c r="W43" s="6">
        <f>+'2021'!E43</f>
        <v>0.16984782171485485</v>
      </c>
      <c r="X43" s="6">
        <f>+'2022'!$E43</f>
        <v>0.19269369301967659</v>
      </c>
      <c r="Y43" s="6">
        <f>+'2023'!$E43</f>
        <v>0.22383181975300884</v>
      </c>
      <c r="Z43" s="6">
        <f>+'2024'!$E43</f>
        <v>0.22466472703049539</v>
      </c>
    </row>
    <row r="44" spans="2:26" ht="15" thickBot="1" x14ac:dyDescent="0.25">
      <c r="B44" s="5" t="s">
        <v>70</v>
      </c>
      <c r="C44" s="6">
        <f>+'2001'!E44</f>
        <v>0.18960281990540617</v>
      </c>
      <c r="D44" s="6">
        <f>+'2002'!E44</f>
        <v>0.19002616088947025</v>
      </c>
      <c r="E44" s="6">
        <f>+'2003'!E44</f>
        <v>0.17102864942914178</v>
      </c>
      <c r="F44" s="6">
        <f>+'2004'!E44</f>
        <v>0.16498029609117051</v>
      </c>
      <c r="G44" s="6">
        <f>+'2005'!E44</f>
        <v>0.16951637776298381</v>
      </c>
      <c r="H44" s="6">
        <f>+'2006'!E44</f>
        <v>0.18567874911158494</v>
      </c>
      <c r="I44" s="6">
        <f>+'2007'!E44</f>
        <v>0.17634554884788708</v>
      </c>
      <c r="J44" s="6">
        <f>+'2008'!E44</f>
        <v>0.15564123692106777</v>
      </c>
      <c r="K44" s="6">
        <f>+'2009'!E44</f>
        <v>0.12803120446432548</v>
      </c>
      <c r="L44" s="6">
        <f>+'2010'!E44</f>
        <v>0.15095558729510983</v>
      </c>
      <c r="M44" s="6">
        <f>+'2011'!E44</f>
        <v>0.14200102935059258</v>
      </c>
      <c r="N44" s="6">
        <f>+'2012'!E44</f>
        <v>0.141427790361634</v>
      </c>
      <c r="O44" s="6">
        <f>+'2013'!E44</f>
        <v>0.15057153494561903</v>
      </c>
      <c r="P44" s="6">
        <f>+'2014'!E44</f>
        <v>0.14082886587843627</v>
      </c>
      <c r="Q44" s="6">
        <f>+'2015'!E44</f>
        <v>0.10947823031902587</v>
      </c>
      <c r="R44" s="6">
        <f>+'2016'!E44</f>
        <v>0.14714320377956353</v>
      </c>
      <c r="S44" s="6">
        <f>+'2017'!E44</f>
        <v>0.17903373149249358</v>
      </c>
      <c r="T44" s="6">
        <f>+'2018'!E44</f>
        <v>0.26871587291548077</v>
      </c>
      <c r="U44" s="6">
        <f>+'2019'!E44</f>
        <v>0.20349988405073227</v>
      </c>
      <c r="V44" s="6">
        <f>+'2020'!E44</f>
        <v>0.2749013918483928</v>
      </c>
      <c r="W44" s="6">
        <f>+'2021'!E44</f>
        <v>0.20722696380591119</v>
      </c>
      <c r="X44" s="6">
        <f>+'2022'!$E44</f>
        <v>0.2389691840714013</v>
      </c>
      <c r="Y44" s="6">
        <f>+'2023'!$E44</f>
        <v>0.27808742734294134</v>
      </c>
      <c r="Z44" s="6">
        <f>+'2024'!$E44</f>
        <v>0.27276866167125108</v>
      </c>
    </row>
    <row r="45" spans="2:26" ht="15" thickBot="1" x14ac:dyDescent="0.25">
      <c r="B45" s="5" t="s">
        <v>71</v>
      </c>
      <c r="C45" s="6">
        <f>+'2001'!E45</f>
        <v>6.019651661877904E-2</v>
      </c>
      <c r="D45" s="6">
        <f>+'2002'!E45</f>
        <v>6.4564148722564565E-2</v>
      </c>
      <c r="E45" s="6">
        <f>+'2003'!E45</f>
        <v>8.5744829874294978E-2</v>
      </c>
      <c r="F45" s="6">
        <f>+'2004'!E45</f>
        <v>0.11584116305146348</v>
      </c>
      <c r="G45" s="6">
        <f>+'2005'!E45</f>
        <v>0.12021321822165539</v>
      </c>
      <c r="H45" s="6">
        <f>+'2006'!E45</f>
        <v>9.9581133807665825E-2</v>
      </c>
      <c r="I45" s="6">
        <f>+'2007'!E45</f>
        <v>0.12494702042892261</v>
      </c>
      <c r="J45" s="6">
        <f>+'2008'!E45</f>
        <v>0.12385289607982242</v>
      </c>
      <c r="K45" s="6">
        <f>+'2009'!E45</f>
        <v>9.1815252416756171E-2</v>
      </c>
      <c r="L45" s="6">
        <f>+'2010'!E45</f>
        <v>9.4756615106328698E-2</v>
      </c>
      <c r="M45" s="6">
        <f>+'2011'!E45</f>
        <v>8.727165743935382E-2</v>
      </c>
      <c r="N45" s="6">
        <f>+'2012'!E45</f>
        <v>9.0496991675595481E-2</v>
      </c>
      <c r="O45" s="6">
        <f>+'2013'!E45</f>
        <v>0.10572172031693126</v>
      </c>
      <c r="P45" s="6">
        <f>+'2014'!E45</f>
        <v>0.10587165116347311</v>
      </c>
      <c r="Q45" s="6">
        <f>+'2015'!E45</f>
        <v>7.7907870616758329E-2</v>
      </c>
      <c r="R45" s="6">
        <f>+'2016'!E45</f>
        <v>0.16302147940197168</v>
      </c>
      <c r="S45" s="6">
        <f>+'2017'!E45</f>
        <v>0.18527550751384128</v>
      </c>
      <c r="T45" s="6">
        <f>+'2018'!E45</f>
        <v>0.18569184448226209</v>
      </c>
      <c r="U45" s="6">
        <f>+'2019'!E45</f>
        <v>0.20303502472732199</v>
      </c>
      <c r="V45" s="6">
        <f>+'2020'!E45</f>
        <v>0.26177507209227813</v>
      </c>
      <c r="W45" s="6">
        <f>+'2021'!E45</f>
        <v>0.26121642969984205</v>
      </c>
      <c r="X45" s="6">
        <f>+'2022'!$E45</f>
        <v>0.28019886584323778</v>
      </c>
      <c r="Y45" s="6">
        <f>+'2023'!$E45</f>
        <v>0.36018393720764291</v>
      </c>
      <c r="Z45" s="6">
        <f>+'2024'!$E45</f>
        <v>0.2573131094257855</v>
      </c>
    </row>
    <row r="46" spans="2:26" ht="15" thickBot="1" x14ac:dyDescent="0.25">
      <c r="B46" s="5" t="s">
        <v>72</v>
      </c>
      <c r="C46" s="6">
        <f>+'2001'!E46</f>
        <v>0.30193938180118834</v>
      </c>
      <c r="D46" s="6">
        <f>+'2002'!E46</f>
        <v>0.2573254986033629</v>
      </c>
      <c r="E46" s="6">
        <f>+'2003'!E46</f>
        <v>0.24004294311549279</v>
      </c>
      <c r="F46" s="6">
        <f>+'2004'!E46</f>
        <v>0.21461690981892806</v>
      </c>
      <c r="G46" s="6">
        <f>+'2005'!E46</f>
        <v>0.23491327822638444</v>
      </c>
      <c r="H46" s="6">
        <f>+'2006'!E46</f>
        <v>0.23645844838195618</v>
      </c>
      <c r="I46" s="6">
        <f>+'2007'!E46</f>
        <v>0.22474886524294962</v>
      </c>
      <c r="J46" s="6">
        <f>+'2008'!E46</f>
        <v>0.24508910192319003</v>
      </c>
      <c r="K46" s="6">
        <f>+'2009'!E46</f>
        <v>0.22806434704288572</v>
      </c>
      <c r="L46" s="6">
        <f>+'2010'!E46</f>
        <v>0.24382236308354879</v>
      </c>
      <c r="M46" s="6">
        <f>+'2011'!E46</f>
        <v>0.21503308595035278</v>
      </c>
      <c r="N46" s="6">
        <f>+'2012'!E46</f>
        <v>0.19759814453819777</v>
      </c>
      <c r="O46" s="6">
        <f>+'2013'!E46</f>
        <v>0.18312135426062903</v>
      </c>
      <c r="P46" s="6">
        <f>+'2014'!E46</f>
        <v>0.164987162553242</v>
      </c>
      <c r="Q46" s="6">
        <f>+'2015'!E46</f>
        <v>0.14887216882283347</v>
      </c>
      <c r="R46" s="6">
        <f>+'2016'!E46</f>
        <v>0.15836733778754317</v>
      </c>
      <c r="S46" s="6">
        <f>+'2017'!E46</f>
        <v>0.15919074580242093</v>
      </c>
      <c r="T46" s="6">
        <f>+'2018'!E46</f>
        <v>0.17691683517729034</v>
      </c>
      <c r="U46" s="6">
        <f>+'2019'!E46</f>
        <v>0.19238258730687438</v>
      </c>
      <c r="V46" s="6">
        <f>+'2020'!E46</f>
        <v>0.27762238854946325</v>
      </c>
      <c r="W46" s="6">
        <f>+'2021'!E46</f>
        <v>0.26291525802576066</v>
      </c>
      <c r="X46" s="6">
        <f>+'2022'!$E46</f>
        <v>0.29017942485730669</v>
      </c>
      <c r="Y46" s="6">
        <f>+'2023'!$E46</f>
        <v>0.29000127697612055</v>
      </c>
      <c r="Z46" s="6">
        <f>+'2024'!$E46</f>
        <v>0.28703768521759421</v>
      </c>
    </row>
    <row r="47" spans="2:26" ht="15" thickBot="1" x14ac:dyDescent="0.25">
      <c r="B47" s="5" t="s">
        <v>5</v>
      </c>
      <c r="C47" s="6">
        <f>+'2001'!E47</f>
        <v>0.2071806500377929</v>
      </c>
      <c r="D47" s="6">
        <f>+'2002'!E47</f>
        <v>0.19654700494788926</v>
      </c>
      <c r="E47" s="6">
        <f>+'2003'!E47</f>
        <v>0.19649736683985439</v>
      </c>
      <c r="F47" s="6">
        <f>+'2004'!E47</f>
        <v>0.18090283900546641</v>
      </c>
      <c r="G47" s="6">
        <f>+'2005'!E47</f>
        <v>0.17837673625761591</v>
      </c>
      <c r="H47" s="6">
        <f>+'2006'!E47</f>
        <v>0.19273445086521165</v>
      </c>
      <c r="I47" s="6">
        <f>+'2007'!E47</f>
        <v>0.17924146308543662</v>
      </c>
      <c r="J47" s="6">
        <f>+'2008'!E47</f>
        <v>0.19116941289393696</v>
      </c>
      <c r="K47" s="6">
        <f>+'2009'!E47</f>
        <v>0.18709397401433692</v>
      </c>
      <c r="L47" s="6">
        <f>+'2010'!E47</f>
        <v>0.1783022530422094</v>
      </c>
      <c r="M47" s="6">
        <f>+'2011'!E47</f>
        <v>0.20662560760053028</v>
      </c>
      <c r="N47" s="6">
        <f>+'2012'!E47</f>
        <v>0.16200877899275343</v>
      </c>
      <c r="O47" s="6">
        <f>+'2013'!E47</f>
        <v>0.15039044312301286</v>
      </c>
      <c r="P47" s="6">
        <f>+'2014'!E47</f>
        <v>0.12075521872091477</v>
      </c>
      <c r="Q47" s="6">
        <f>+'2015'!E47</f>
        <v>0.10967513499159069</v>
      </c>
      <c r="R47" s="6">
        <f>+'2016'!E47</f>
        <v>0.16630135446523914</v>
      </c>
      <c r="S47" s="6">
        <f>+'2017'!E47</f>
        <v>0.17412140575079874</v>
      </c>
      <c r="T47" s="6">
        <f>+'2018'!E47</f>
        <v>0.17483839492621051</v>
      </c>
      <c r="U47" s="6">
        <f>+'2019'!E47</f>
        <v>0.17574817801209489</v>
      </c>
      <c r="V47" s="6">
        <f>+'2020'!E47</f>
        <v>0.24450826670806489</v>
      </c>
      <c r="W47" s="6">
        <f>+'2021'!E47</f>
        <v>0.21414221256134111</v>
      </c>
      <c r="X47" s="6">
        <f>+'2022'!$E47</f>
        <v>0.26611586127389758</v>
      </c>
      <c r="Y47" s="6">
        <f>+'2023'!$E47</f>
        <v>0.28962720324442365</v>
      </c>
      <c r="Z47" s="6">
        <f>+'2024'!$E47</f>
        <v>0.22487388436166084</v>
      </c>
    </row>
    <row r="48" spans="2:26" ht="15" thickBot="1" x14ac:dyDescent="0.25">
      <c r="B48" s="5" t="s">
        <v>73</v>
      </c>
      <c r="C48" s="6">
        <f>+'2001'!E48</f>
        <v>0.1541501976284585</v>
      </c>
      <c r="D48" s="6">
        <f>+'2002'!E48</f>
        <v>0.14781230742142795</v>
      </c>
      <c r="E48" s="6">
        <f>+'2003'!E48</f>
        <v>0.17716399931165031</v>
      </c>
      <c r="F48" s="6">
        <f>+'2004'!E48</f>
        <v>0.16810978598268256</v>
      </c>
      <c r="G48" s="6">
        <f>+'2005'!E48</f>
        <v>0.16317553414327607</v>
      </c>
      <c r="H48" s="6">
        <f>+'2006'!E48</f>
        <v>0.18478633651142054</v>
      </c>
      <c r="I48" s="6">
        <f>+'2007'!E48</f>
        <v>0.23682935271720318</v>
      </c>
      <c r="J48" s="6">
        <f>+'2008'!E48</f>
        <v>0.32572158002978513</v>
      </c>
      <c r="K48" s="6">
        <f>+'2009'!E48</f>
        <v>0.22658737310025831</v>
      </c>
      <c r="L48" s="6">
        <f>+'2010'!E48</f>
        <v>0.2991260593220339</v>
      </c>
      <c r="M48" s="6">
        <f>+'2011'!E48</f>
        <v>0.29070872126163783</v>
      </c>
      <c r="N48" s="6">
        <f>+'2012'!E48</f>
        <v>0.3264201395682515</v>
      </c>
      <c r="O48" s="6">
        <f>+'2013'!E48</f>
        <v>0.3011682397201505</v>
      </c>
      <c r="P48" s="6">
        <f>+'2014'!E48</f>
        <v>0.24073947278329338</v>
      </c>
      <c r="Q48" s="6">
        <f>+'2015'!E48</f>
        <v>0.22945747094822252</v>
      </c>
      <c r="R48" s="6">
        <f>+'2016'!E48</f>
        <v>0.31314247816955898</v>
      </c>
      <c r="S48" s="6">
        <f>+'2017'!E48</f>
        <v>0.27433531092067676</v>
      </c>
      <c r="T48" s="6">
        <f>+'2018'!E48</f>
        <v>0.2476966690290574</v>
      </c>
      <c r="U48" s="6">
        <f>+'2019'!E48</f>
        <v>0.27971680536579308</v>
      </c>
      <c r="V48" s="6">
        <f>+'2020'!E48</f>
        <v>0.32995059420483375</v>
      </c>
      <c r="W48" s="6">
        <f>+'2021'!E48</f>
        <v>0.32836001940805432</v>
      </c>
      <c r="X48" s="6">
        <f>+'2022'!$E48</f>
        <v>0.3144305588304645</v>
      </c>
      <c r="Y48" s="6">
        <f>+'2023'!$E48</f>
        <v>0.45648289943848902</v>
      </c>
      <c r="Z48" s="6">
        <f>+'2024'!$E48</f>
        <v>0.40670859538784065</v>
      </c>
    </row>
    <row r="49" spans="2:26" ht="15" thickBot="1" x14ac:dyDescent="0.25">
      <c r="B49" s="5" t="s">
        <v>74</v>
      </c>
      <c r="C49" s="6">
        <f>+'2001'!E49</f>
        <v>8.7865135405232719E-2</v>
      </c>
      <c r="D49" s="6">
        <f>+'2002'!E49</f>
        <v>8.8478013676225487E-2</v>
      </c>
      <c r="E49" s="6">
        <f>+'2003'!E49</f>
        <v>8.7420210035569559E-2</v>
      </c>
      <c r="F49" s="6">
        <f>+'2004'!E49</f>
        <v>8.3308056341678177E-2</v>
      </c>
      <c r="G49" s="6">
        <f>+'2005'!E49</f>
        <v>0.10441582645071329</v>
      </c>
      <c r="H49" s="6">
        <f>+'2006'!E49</f>
        <v>0.11908148882856547</v>
      </c>
      <c r="I49" s="6">
        <f>+'2007'!E49</f>
        <v>0.12242656279266152</v>
      </c>
      <c r="J49" s="6">
        <f>+'2008'!E49</f>
        <v>0.1271324461827571</v>
      </c>
      <c r="K49" s="6">
        <f>+'2009'!E49</f>
        <v>0.1365243951450848</v>
      </c>
      <c r="L49" s="6">
        <f>+'2010'!E49</f>
        <v>0.15340833680571631</v>
      </c>
      <c r="M49" s="6">
        <f>+'2011'!E49</f>
        <v>0.17793249955873824</v>
      </c>
      <c r="N49" s="6">
        <f>+'2012'!E49</f>
        <v>0.17130552700343038</v>
      </c>
      <c r="O49" s="6">
        <f>+'2013'!E49</f>
        <v>0.1648127621918255</v>
      </c>
      <c r="P49" s="6">
        <f>+'2014'!E49</f>
        <v>0.16041700289257738</v>
      </c>
      <c r="Q49" s="6">
        <f>+'2015'!E49</f>
        <v>0.15854431033414351</v>
      </c>
      <c r="R49" s="6">
        <f>+'2016'!E49</f>
        <v>0.22839127178064025</v>
      </c>
      <c r="S49" s="6">
        <f>+'2017'!E49</f>
        <v>0.24292419189414985</v>
      </c>
      <c r="T49" s="6">
        <f>+'2018'!E49</f>
        <v>0.24986643949348081</v>
      </c>
      <c r="U49" s="6">
        <f>+'2019'!E49</f>
        <v>0.25249217572736754</v>
      </c>
      <c r="V49" s="6">
        <f>+'2020'!E49</f>
        <v>0.32911274001258523</v>
      </c>
      <c r="W49" s="6">
        <f>+'2021'!E49</f>
        <v>0.27947518456253195</v>
      </c>
      <c r="X49" s="6">
        <f>+'2022'!$E49</f>
        <v>0.28253313056702151</v>
      </c>
      <c r="Y49" s="6">
        <f>+'2023'!$E49</f>
        <v>0.30306616307991013</v>
      </c>
      <c r="Z49" s="6">
        <f>+'2024'!$E49</f>
        <v>0.33742546474921081</v>
      </c>
    </row>
    <row r="50" spans="2:26" ht="15" thickBot="1" x14ac:dyDescent="0.25">
      <c r="B50" s="5" t="s">
        <v>75</v>
      </c>
      <c r="C50" s="6">
        <f>+'2001'!E50</f>
        <v>0.17110110519852639</v>
      </c>
      <c r="D50" s="6">
        <f>+'2002'!E50</f>
        <v>0.12773625200213562</v>
      </c>
      <c r="E50" s="6">
        <f>+'2003'!E50</f>
        <v>0.13776618861364623</v>
      </c>
      <c r="F50" s="6">
        <f>+'2004'!E50</f>
        <v>0.13318534961154274</v>
      </c>
      <c r="G50" s="6">
        <f>+'2005'!E50</f>
        <v>0.13676070456823713</v>
      </c>
      <c r="H50" s="6">
        <f>+'2006'!E50</f>
        <v>0.12474146845915202</v>
      </c>
      <c r="I50" s="6">
        <f>+'2007'!E50</f>
        <v>0.11472028873420985</v>
      </c>
      <c r="J50" s="6">
        <f>+'2008'!E50</f>
        <v>0.16822311963654721</v>
      </c>
      <c r="K50" s="6">
        <f>+'2009'!E50</f>
        <v>0.22072727272727272</v>
      </c>
      <c r="L50" s="6">
        <f>+'2010'!E50</f>
        <v>0.23689894282141638</v>
      </c>
      <c r="M50" s="6">
        <f>+'2011'!E50</f>
        <v>0.26061412260281563</v>
      </c>
      <c r="N50" s="6">
        <f>+'2012'!E50</f>
        <v>0.22046076642335766</v>
      </c>
      <c r="O50" s="6">
        <f>+'2013'!E50</f>
        <v>0.18624902521445283</v>
      </c>
      <c r="P50" s="6">
        <f>+'2014'!E50</f>
        <v>0.20180932498260265</v>
      </c>
      <c r="Q50" s="6">
        <f>+'2015'!E50</f>
        <v>0.13945484581497797</v>
      </c>
      <c r="R50" s="6">
        <f>+'2016'!E50</f>
        <v>0.2155210643015521</v>
      </c>
      <c r="S50" s="6">
        <f>+'2017'!E50</f>
        <v>0.28097147950089124</v>
      </c>
      <c r="T50" s="6">
        <f>+'2018'!E50</f>
        <v>0.24358974358974358</v>
      </c>
      <c r="U50" s="6">
        <f>+'2019'!E50</f>
        <v>0.27641452038126141</v>
      </c>
      <c r="V50" s="6">
        <f>+'2020'!E50</f>
        <v>0.36379183972636209</v>
      </c>
      <c r="W50" s="6">
        <f>+'2021'!E50</f>
        <v>0.29622833843017327</v>
      </c>
      <c r="X50" s="6">
        <f>+'2022'!$E50</f>
        <v>0.27846441947565542</v>
      </c>
      <c r="Y50" s="6">
        <f>+'2023'!$E50</f>
        <v>0.36035192811681016</v>
      </c>
      <c r="Z50" s="6">
        <f>+'2024'!$E50</f>
        <v>0.29369935505209194</v>
      </c>
    </row>
    <row r="51" spans="2:26" ht="15" thickBot="1" x14ac:dyDescent="0.25">
      <c r="B51" s="5" t="s">
        <v>76</v>
      </c>
      <c r="C51" s="6">
        <f>+'2001'!E51</f>
        <v>0.18072556693590919</v>
      </c>
      <c r="D51" s="6">
        <f>+'2002'!E51</f>
        <v>0.23182372980161406</v>
      </c>
      <c r="E51" s="6">
        <f>+'2003'!E51</f>
        <v>0.22182416906403227</v>
      </c>
      <c r="F51" s="6">
        <f>+'2004'!E51</f>
        <v>0.20620577124310518</v>
      </c>
      <c r="G51" s="6">
        <f>+'2005'!E51</f>
        <v>0.20627978387046808</v>
      </c>
      <c r="H51" s="6">
        <f>+'2006'!E51</f>
        <v>0.23058506793871061</v>
      </c>
      <c r="I51" s="6">
        <f>+'2007'!E51</f>
        <v>0.23673244481179184</v>
      </c>
      <c r="J51" s="6">
        <f>+'2008'!E51</f>
        <v>0.22546063385758042</v>
      </c>
      <c r="K51" s="6">
        <f>+'2009'!E51</f>
        <v>0.22415521752071813</v>
      </c>
      <c r="L51" s="6">
        <f>+'2010'!E51</f>
        <v>0.22623409896624661</v>
      </c>
      <c r="M51" s="6">
        <f>+'2011'!E51</f>
        <v>0.21655384567337346</v>
      </c>
      <c r="N51" s="6">
        <f>+'2012'!E51</f>
        <v>0.20479898631037829</v>
      </c>
      <c r="O51" s="6">
        <f>+'2013'!E51</f>
        <v>0.19063791108907618</v>
      </c>
      <c r="P51" s="6">
        <f>+'2014'!E51</f>
        <v>0.19245728573412973</v>
      </c>
      <c r="Q51" s="6">
        <f>+'2015'!E51</f>
        <v>0.17973578738827567</v>
      </c>
      <c r="R51" s="6">
        <f>+'2016'!E51</f>
        <v>0.28613532325829311</v>
      </c>
      <c r="S51" s="6">
        <f>+'2017'!E51</f>
        <v>0.24956065886277665</v>
      </c>
      <c r="T51" s="6">
        <f>+'2018'!E51</f>
        <v>0.25545696940481749</v>
      </c>
      <c r="U51" s="6">
        <f>+'2019'!E51</f>
        <v>0.25650143136959469</v>
      </c>
      <c r="V51" s="6">
        <f>+'2020'!E51</f>
        <v>0.36015044170383975</v>
      </c>
      <c r="W51" s="6">
        <f>+'2021'!E51</f>
        <v>0.30507634200049583</v>
      </c>
      <c r="X51" s="6">
        <f>+'2022'!$E51</f>
        <v>0.30482640660992871</v>
      </c>
      <c r="Y51" s="6">
        <f>+'2023'!$E51</f>
        <v>0.38062851113582569</v>
      </c>
      <c r="Z51" s="6">
        <f>+'2024'!$E51</f>
        <v>0.3986039577121171</v>
      </c>
    </row>
    <row r="52" spans="2:26" ht="15" thickBot="1" x14ac:dyDescent="0.25">
      <c r="B52" s="5" t="s">
        <v>77</v>
      </c>
      <c r="C52" s="6">
        <f>+'2001'!E52</f>
        <v>0.1499330655957162</v>
      </c>
      <c r="D52" s="6">
        <f>+'2002'!E52</f>
        <v>0.10481235207934182</v>
      </c>
      <c r="E52" s="6">
        <f>+'2003'!E52</f>
        <v>0.13091056471223994</v>
      </c>
      <c r="F52" s="6">
        <f>+'2004'!E52</f>
        <v>9.0951438220565978E-2</v>
      </c>
      <c r="G52" s="6">
        <f>+'2005'!E52</f>
        <v>0.11260904044409199</v>
      </c>
      <c r="H52" s="6">
        <f>+'2006'!E52</f>
        <v>0.16805652073198982</v>
      </c>
      <c r="I52" s="6">
        <f>+'2007'!E52</f>
        <v>0.22123995407577496</v>
      </c>
      <c r="J52" s="6">
        <f>+'2008'!E52</f>
        <v>0.12390475208741367</v>
      </c>
      <c r="K52" s="6">
        <f>+'2009'!E52</f>
        <v>0.200023044129508</v>
      </c>
      <c r="L52" s="6">
        <f>+'2010'!E52</f>
        <v>0.17340085874710998</v>
      </c>
      <c r="M52" s="6">
        <f>+'2011'!E52</f>
        <v>0.18195066097637139</v>
      </c>
      <c r="N52" s="6">
        <f>+'2012'!E52</f>
        <v>0.1622431506849315</v>
      </c>
      <c r="O52" s="6">
        <f>+'2013'!E52</f>
        <v>0.16538752567290022</v>
      </c>
      <c r="P52" s="6">
        <f>+'2014'!E52</f>
        <v>0.15285138859444561</v>
      </c>
      <c r="Q52" s="6">
        <f>+'2015'!E52</f>
        <v>0.12315990560737161</v>
      </c>
      <c r="R52" s="6">
        <f>+'2016'!E52</f>
        <v>0.11362549800796813</v>
      </c>
      <c r="S52" s="6">
        <f>+'2017'!E52</f>
        <v>0.12155059132720106</v>
      </c>
      <c r="T52" s="6">
        <f>+'2018'!E52</f>
        <v>0.13426755743848787</v>
      </c>
      <c r="U52" s="6">
        <f>+'2019'!E52</f>
        <v>0.14472199838839644</v>
      </c>
      <c r="V52" s="6">
        <f>+'2020'!E52</f>
        <v>0.17805582290664101</v>
      </c>
      <c r="W52" s="6">
        <f>+'2021'!E52</f>
        <v>0.1423611111111111</v>
      </c>
      <c r="X52" s="6">
        <f>+'2022'!$E52</f>
        <v>0.13839285714285715</v>
      </c>
      <c r="Y52" s="6">
        <f>+'2023'!$E52</f>
        <v>0.12345842726428856</v>
      </c>
      <c r="Z52" s="6">
        <f>+'2024'!$E52</f>
        <v>0.13287170107133525</v>
      </c>
    </row>
    <row r="53" spans="2:26" ht="15" thickBot="1" x14ac:dyDescent="0.25">
      <c r="B53" s="5" t="s">
        <v>78</v>
      </c>
      <c r="C53" s="6">
        <f>+'2001'!E53</f>
        <v>0.26106779265860164</v>
      </c>
      <c r="D53" s="6">
        <f>+'2002'!E53</f>
        <v>0.28903687506212106</v>
      </c>
      <c r="E53" s="6">
        <f>+'2003'!E53</f>
        <v>0.23576256441143009</v>
      </c>
      <c r="F53" s="6">
        <f>+'2004'!E53</f>
        <v>0.23982403443627162</v>
      </c>
      <c r="G53" s="6">
        <f>+'2005'!E53</f>
        <v>0.25428197817745291</v>
      </c>
      <c r="H53" s="6">
        <f>+'2006'!E53</f>
        <v>0.28440137181611497</v>
      </c>
      <c r="I53" s="6">
        <f>+'2007'!E53</f>
        <v>0.27218092128117832</v>
      </c>
      <c r="J53" s="6">
        <f>+'2008'!E53</f>
        <v>0.30010739041296497</v>
      </c>
      <c r="K53" s="6">
        <f>+'2009'!E53</f>
        <v>0.34954365048723612</v>
      </c>
      <c r="L53" s="6">
        <f>+'2010'!E53</f>
        <v>0.37936332350049162</v>
      </c>
      <c r="M53" s="6">
        <f>+'2011'!E53</f>
        <v>0.36353021877782155</v>
      </c>
      <c r="N53" s="6">
        <f>+'2012'!E53</f>
        <v>0.31503203162715449</v>
      </c>
      <c r="O53" s="6">
        <f>+'2013'!E53</f>
        <v>0.32294098252555226</v>
      </c>
      <c r="P53" s="6">
        <f>+'2014'!E53</f>
        <v>0.29485072762886327</v>
      </c>
      <c r="Q53" s="6">
        <f>+'2015'!E53</f>
        <v>0.24747447093930516</v>
      </c>
      <c r="R53" s="6">
        <f>+'2016'!E53</f>
        <v>0.40012531655483907</v>
      </c>
      <c r="S53" s="6">
        <f>+'2017'!E53</f>
        <v>0.45693730729701953</v>
      </c>
      <c r="T53" s="6">
        <f>+'2018'!E53</f>
        <v>0.41494389515497693</v>
      </c>
      <c r="U53" s="6">
        <f>+'2019'!E53</f>
        <v>0.48931190513340617</v>
      </c>
      <c r="V53" s="6">
        <f>+'2020'!E53</f>
        <v>0.63370851579747389</v>
      </c>
      <c r="W53" s="6">
        <f>+'2021'!E53</f>
        <v>0.58836493274995949</v>
      </c>
      <c r="X53" s="6">
        <f>+'2022'!$E53</f>
        <v>0.74684614604119459</v>
      </c>
      <c r="Y53" s="6">
        <f>+'2023'!$E53</f>
        <v>0.7315615615615616</v>
      </c>
      <c r="Z53" s="6">
        <f>+'2024'!$E53</f>
        <v>0.62103631089326794</v>
      </c>
    </row>
    <row r="54" spans="2:26" ht="15" thickBot="1" x14ac:dyDescent="0.25">
      <c r="B54" s="5" t="s">
        <v>79</v>
      </c>
      <c r="C54" s="6">
        <f>+'2001'!E54</f>
        <v>0.15534582668716523</v>
      </c>
      <c r="D54" s="6">
        <f>+'2002'!E54</f>
        <v>0.17766141088434251</v>
      </c>
      <c r="E54" s="6">
        <f>+'2003'!E54</f>
        <v>0.17253805495062463</v>
      </c>
      <c r="F54" s="6">
        <f>+'2004'!E54</f>
        <v>0.16494401378122309</v>
      </c>
      <c r="G54" s="6">
        <f>+'2005'!E54</f>
        <v>0.15265328891964233</v>
      </c>
      <c r="H54" s="6">
        <f>+'2006'!E54</f>
        <v>0.17281255830068495</v>
      </c>
      <c r="I54" s="6">
        <f>+'2007'!E54</f>
        <v>0.17529695016042568</v>
      </c>
      <c r="J54" s="6">
        <f>+'2008'!E54</f>
        <v>0.18541723555528586</v>
      </c>
      <c r="K54" s="6">
        <f>+'2009'!E54</f>
        <v>0.20873996140360984</v>
      </c>
      <c r="L54" s="6">
        <f>+'2010'!E54</f>
        <v>0.19597224898824436</v>
      </c>
      <c r="M54" s="6">
        <f>+'2011'!E54</f>
        <v>0.17828374565912317</v>
      </c>
      <c r="N54" s="6">
        <f>+'2012'!E54</f>
        <v>0.18158219222532287</v>
      </c>
      <c r="O54" s="6">
        <f>+'2013'!E54</f>
        <v>0.18011091652072386</v>
      </c>
      <c r="P54" s="6">
        <f>+'2014'!E54</f>
        <v>0.16958707233756351</v>
      </c>
      <c r="Q54" s="6">
        <f>+'2015'!E54</f>
        <v>0.14128393776861034</v>
      </c>
      <c r="R54" s="6">
        <f>+'2016'!E54</f>
        <v>0.2126852500350189</v>
      </c>
      <c r="S54" s="6">
        <f>+'2017'!E54</f>
        <v>0.21711286969753246</v>
      </c>
      <c r="T54" s="6">
        <f>+'2018'!E54</f>
        <v>0.20606554684934078</v>
      </c>
      <c r="U54" s="6">
        <f>+'2019'!E54</f>
        <v>0.22630907232333497</v>
      </c>
      <c r="V54" s="6">
        <f>+'2020'!E54</f>
        <v>0.30108493973343908</v>
      </c>
      <c r="W54" s="6">
        <f>+'2021'!E54</f>
        <v>0.25407128544538221</v>
      </c>
      <c r="X54" s="6">
        <f>+'2022'!$E54</f>
        <v>0.26699062785295785</v>
      </c>
      <c r="Y54" s="6">
        <f>+'2023'!$E54</f>
        <v>0.31741545376092484</v>
      </c>
      <c r="Z54" s="6">
        <f>+'2024'!$E54</f>
        <v>0.31642454337031284</v>
      </c>
    </row>
    <row r="55" spans="2:26" ht="15" thickBot="1" x14ac:dyDescent="0.25">
      <c r="B55" s="5" t="s">
        <v>80</v>
      </c>
      <c r="C55" s="6">
        <f>+'2001'!E55</f>
        <v>9.2486476574676818E-2</v>
      </c>
      <c r="D55" s="6">
        <f>+'2002'!E55</f>
        <v>9.017484489565708E-2</v>
      </c>
      <c r="E55" s="6">
        <f>+'2003'!E55</f>
        <v>0.10018632975822578</v>
      </c>
      <c r="F55" s="6">
        <f>+'2004'!E55</f>
        <v>0.10537588348682801</v>
      </c>
      <c r="G55" s="6">
        <f>+'2005'!E55</f>
        <v>0.12251161247511612</v>
      </c>
      <c r="H55" s="6">
        <f>+'2006'!E55</f>
        <v>0.13566315954159658</v>
      </c>
      <c r="I55" s="6">
        <f>+'2007'!E55</f>
        <v>0.14892127176381528</v>
      </c>
      <c r="J55" s="6">
        <f>+'2008'!E55</f>
        <v>0.19154794242105069</v>
      </c>
      <c r="K55" s="6">
        <f>+'2009'!E55</f>
        <v>0.10467393983421329</v>
      </c>
      <c r="L55" s="6">
        <f>+'2010'!E55</f>
        <v>0.14669645387706107</v>
      </c>
      <c r="M55" s="6">
        <f>+'2011'!E55</f>
        <v>0.15578287649029285</v>
      </c>
      <c r="N55" s="6">
        <f>+'2012'!E55</f>
        <v>0.13976031957390148</v>
      </c>
      <c r="O55" s="6">
        <f>+'2013'!E55</f>
        <v>0.11073890243260782</v>
      </c>
      <c r="P55" s="6">
        <f>+'2014'!E55</f>
        <v>0.10903484657106768</v>
      </c>
      <c r="Q55" s="6">
        <f>+'2015'!E55</f>
        <v>8.2803158056109147E-2</v>
      </c>
      <c r="R55" s="6">
        <f>+'2016'!E55</f>
        <v>0.13300385202412965</v>
      </c>
      <c r="S55" s="6">
        <f>+'2017'!E55</f>
        <v>0.16023738872403562</v>
      </c>
      <c r="T55" s="6">
        <f>+'2018'!E55</f>
        <v>0.1557471264367816</v>
      </c>
      <c r="U55" s="6">
        <f>+'2019'!E55</f>
        <v>0.16261697586603185</v>
      </c>
      <c r="V55" s="6">
        <f>+'2020'!E55</f>
        <v>0.25568004979769687</v>
      </c>
      <c r="W55" s="6">
        <f>+'2021'!E55</f>
        <v>0.18527876729351339</v>
      </c>
      <c r="X55" s="6">
        <f>+'2022'!$E55</f>
        <v>0.20222772277227724</v>
      </c>
      <c r="Y55" s="6">
        <f>+'2023'!$E55</f>
        <v>0.31848717501308671</v>
      </c>
      <c r="Z55" s="6">
        <f>+'2024'!$E55</f>
        <v>0.22278101288159521</v>
      </c>
    </row>
    <row r="56" spans="2:26" ht="15" thickBot="1" x14ac:dyDescent="0.25">
      <c r="B56" s="5" t="s">
        <v>81</v>
      </c>
      <c r="C56" s="6">
        <f>+'2001'!E56</f>
        <v>0.17840677496586793</v>
      </c>
      <c r="D56" s="6">
        <f>+'2002'!E56</f>
        <v>0.14944702736445881</v>
      </c>
      <c r="E56" s="6">
        <f>+'2003'!E56</f>
        <v>0.13932982335285146</v>
      </c>
      <c r="F56" s="6">
        <f>+'2004'!E56</f>
        <v>0.13091848624550381</v>
      </c>
      <c r="G56" s="6">
        <f>+'2005'!E56</f>
        <v>0.12497360349942178</v>
      </c>
      <c r="H56" s="6">
        <f>+'2006'!E56</f>
        <v>0.15992025841391</v>
      </c>
      <c r="I56" s="6">
        <f>+'2007'!E56</f>
        <v>0.15032692990014698</v>
      </c>
      <c r="J56" s="6">
        <f>+'2008'!E56</f>
        <v>0.15219195725802603</v>
      </c>
      <c r="K56" s="6">
        <f>+'2009'!E56</f>
        <v>0.15171829533316145</v>
      </c>
      <c r="L56" s="6">
        <f>+'2010'!E56</f>
        <v>0.14968493983460548</v>
      </c>
      <c r="M56" s="6">
        <f>+'2011'!E56</f>
        <v>0.16113327135130812</v>
      </c>
      <c r="N56" s="6">
        <f>+'2012'!E56</f>
        <v>0.14004210366605344</v>
      </c>
      <c r="O56" s="6">
        <f>+'2013'!E56</f>
        <v>0.14065088757396449</v>
      </c>
      <c r="P56" s="6">
        <f>+'2014'!E56</f>
        <v>0.14116354743103485</v>
      </c>
      <c r="Q56" s="6">
        <f>+'2015'!E56</f>
        <v>0.12247489954342899</v>
      </c>
      <c r="R56" s="6">
        <f>+'2016'!E56</f>
        <v>0.21240147809556359</v>
      </c>
      <c r="S56" s="6">
        <f>+'2017'!E56</f>
        <v>0.2152135647601435</v>
      </c>
      <c r="T56" s="6">
        <f>+'2018'!E56</f>
        <v>0.26196750612983799</v>
      </c>
      <c r="U56" s="6">
        <f>+'2019'!E56</f>
        <v>0.27263655112766949</v>
      </c>
      <c r="V56" s="6">
        <f>+'2020'!E56</f>
        <v>0.40098165306176015</v>
      </c>
      <c r="W56" s="6">
        <f>+'2021'!E56</f>
        <v>0.32346231653251839</v>
      </c>
      <c r="X56" s="6">
        <f>+'2022'!$E56</f>
        <v>0.33275772057347097</v>
      </c>
      <c r="Y56" s="6">
        <f>+'2023'!$E56</f>
        <v>0.39047659520217581</v>
      </c>
      <c r="Z56" s="6">
        <f>+'2024'!$E56</f>
        <v>0.37731193658688217</v>
      </c>
    </row>
    <row r="57" spans="2:26" ht="15" thickBot="1" x14ac:dyDescent="0.25">
      <c r="B57" s="5" t="s">
        <v>82</v>
      </c>
      <c r="C57" s="6">
        <f>+'2001'!E57</f>
        <v>0.24732559891517253</v>
      </c>
      <c r="D57" s="6">
        <f>+'2002'!E57</f>
        <v>0.20533805205338052</v>
      </c>
      <c r="E57" s="6">
        <f>+'2003'!E57</f>
        <v>0.23302897975387057</v>
      </c>
      <c r="F57" s="6">
        <f>+'2004'!E57</f>
        <v>0.23551286024171056</v>
      </c>
      <c r="G57" s="6">
        <f>+'2005'!E57</f>
        <v>0.15025544124851284</v>
      </c>
      <c r="H57" s="6">
        <f>+'2006'!E57</f>
        <v>0.20256666410512564</v>
      </c>
      <c r="I57" s="6">
        <f>+'2007'!E57</f>
        <v>0.26798007909770033</v>
      </c>
      <c r="J57" s="6">
        <f>+'2008'!E57</f>
        <v>0.23617564295530397</v>
      </c>
      <c r="K57" s="6">
        <f>+'2009'!E57</f>
        <v>0.23425586840367413</v>
      </c>
      <c r="L57" s="6">
        <f>+'2010'!E57</f>
        <v>0.19229001787081951</v>
      </c>
      <c r="M57" s="6">
        <f>+'2011'!E57</f>
        <v>0.1961278612483614</v>
      </c>
      <c r="N57" s="6">
        <f>+'2012'!E57</f>
        <v>0.22085561497326203</v>
      </c>
      <c r="O57" s="6">
        <f>+'2013'!E57</f>
        <v>0.16235774730084623</v>
      </c>
      <c r="P57" s="6">
        <f>+'2014'!E57</f>
        <v>0.17609947323288005</v>
      </c>
      <c r="Q57" s="6">
        <f>+'2015'!E57</f>
        <v>0.14569536423841059</v>
      </c>
      <c r="R57" s="6">
        <f>+'2016'!E57</f>
        <v>0.19841694298855492</v>
      </c>
      <c r="S57" s="6">
        <f>+'2017'!E57</f>
        <v>0.19877273723427569</v>
      </c>
      <c r="T57" s="6">
        <f>+'2018'!E57</f>
        <v>0.22358039782198022</v>
      </c>
      <c r="U57" s="6">
        <f>+'2019'!E57</f>
        <v>0.25128264925373134</v>
      </c>
      <c r="V57" s="6">
        <f>+'2020'!E57</f>
        <v>0.40478564307078763</v>
      </c>
      <c r="W57" s="6">
        <f>+'2021'!E57</f>
        <v>0.28446938044646053</v>
      </c>
      <c r="X57" s="6">
        <f>+'2022'!$E57</f>
        <v>0.32447179010912469</v>
      </c>
      <c r="Y57" s="6">
        <f>+'2023'!$E57</f>
        <v>0.47281293773080352</v>
      </c>
      <c r="Z57" s="6">
        <f>+'2024'!$E57</f>
        <v>0.35153721682847894</v>
      </c>
    </row>
    <row r="58" spans="2:26" ht="15" thickBot="1" x14ac:dyDescent="0.25">
      <c r="B58" s="5" t="s">
        <v>83</v>
      </c>
      <c r="C58" s="6">
        <f>+'2001'!E58</f>
        <v>0.12378629500580721</v>
      </c>
      <c r="D58" s="6">
        <f>+'2002'!E58</f>
        <v>0.13031398886401468</v>
      </c>
      <c r="E58" s="6">
        <f>+'2003'!E58</f>
        <v>0.11331381194394893</v>
      </c>
      <c r="F58" s="6">
        <f>+'2004'!E58</f>
        <v>0.10690331350134813</v>
      </c>
      <c r="G58" s="6">
        <f>+'2005'!E58</f>
        <v>0.11172260796296889</v>
      </c>
      <c r="H58" s="6">
        <f>+'2006'!E58</f>
        <v>9.4400927809430893E-2</v>
      </c>
      <c r="I58" s="6">
        <f>+'2007'!E58</f>
        <v>9.7239290906608197E-2</v>
      </c>
      <c r="J58" s="6">
        <f>+'2008'!E58</f>
        <v>8.5623749414223765E-2</v>
      </c>
      <c r="K58" s="6">
        <f>+'2009'!E58</f>
        <v>8.1899795120134108E-2</v>
      </c>
      <c r="L58" s="6">
        <f>+'2010'!E58</f>
        <v>9.7958940993604166E-2</v>
      </c>
      <c r="M58" s="6">
        <f>+'2011'!E58</f>
        <v>0.10546735321461775</v>
      </c>
      <c r="N58" s="6">
        <f>+'2012'!E58</f>
        <v>0.10502019619157531</v>
      </c>
      <c r="O58" s="6">
        <f>+'2013'!E58</f>
        <v>0.11969050213429568</v>
      </c>
      <c r="P58" s="6">
        <f>+'2014'!E58</f>
        <v>0.11875826274298584</v>
      </c>
      <c r="Q58" s="6">
        <f>+'2015'!E58</f>
        <v>9.6154432618706348E-2</v>
      </c>
      <c r="R58" s="6">
        <f>+'2016'!E58</f>
        <v>0.15196231821999703</v>
      </c>
      <c r="S58" s="6">
        <f>+'2017'!E58</f>
        <v>0.14978920393485989</v>
      </c>
      <c r="T58" s="6">
        <f>+'2018'!E58</f>
        <v>0.15308914677568244</v>
      </c>
      <c r="U58" s="6">
        <f>+'2019'!E58</f>
        <v>0.13566587674148314</v>
      </c>
      <c r="V58" s="6">
        <f>+'2020'!E58</f>
        <v>0.1891240612072774</v>
      </c>
      <c r="W58" s="6">
        <f>+'2021'!E58</f>
        <v>0.16267711371520288</v>
      </c>
      <c r="X58" s="6">
        <f>+'2022'!$E58</f>
        <v>0.16559073005703825</v>
      </c>
      <c r="Y58" s="6">
        <f>+'2023'!$E58</f>
        <v>0.19901966848095001</v>
      </c>
      <c r="Z58" s="6">
        <f>+'2024'!$E58</f>
        <v>0.18924044315799979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8" style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+'2001'!F9</f>
        <v>0.65974625144175314</v>
      </c>
      <c r="D9" s="6">
        <f>+'2002'!F9</f>
        <v>0.50461893764434185</v>
      </c>
      <c r="E9" s="6">
        <f>+'2003'!F9</f>
        <v>0.46126340882002381</v>
      </c>
      <c r="F9" s="6">
        <f>+'2004'!F9</f>
        <v>0.97622377622377621</v>
      </c>
      <c r="G9" s="6">
        <f>+'2005'!F9</f>
        <v>0.71654197838736489</v>
      </c>
      <c r="H9" s="6">
        <f>+'2006'!F9</f>
        <v>0.87353433835845895</v>
      </c>
      <c r="I9" s="6">
        <f>+'2007'!F9</f>
        <v>0.97934472934472938</v>
      </c>
      <c r="J9" s="6">
        <f>+'2008'!F9</f>
        <v>1.1553090332805072</v>
      </c>
      <c r="K9" s="6">
        <f>+'2009'!F9</f>
        <v>1.5934870106110501</v>
      </c>
      <c r="L9" s="6">
        <f>+'2010'!F9</f>
        <v>0.1421883128142882</v>
      </c>
      <c r="M9" s="6">
        <f>+'2011'!F9</f>
        <v>0.64121037463976949</v>
      </c>
      <c r="N9" s="6">
        <f>+'2012'!F9</f>
        <v>0.55882352941176472</v>
      </c>
      <c r="O9" s="6">
        <f>+'2013'!F9</f>
        <v>0.56615661566156616</v>
      </c>
      <c r="P9" s="6">
        <f>+'2014'!F9</f>
        <v>0.62765957446808507</v>
      </c>
      <c r="Q9" s="6">
        <f>+'2015'!F9</f>
        <v>0.57935153583617749</v>
      </c>
      <c r="R9" s="6">
        <f>+'2016'!F9</f>
        <v>0.66366612111292966</v>
      </c>
      <c r="S9" s="6">
        <f>+'2017'!F9</f>
        <v>1.4809575625680087</v>
      </c>
      <c r="T9" s="6">
        <f>+'2018'!F9</f>
        <v>0.51512257242916271</v>
      </c>
      <c r="U9" s="6">
        <f>+'2019'!F9</f>
        <v>1.4370725034199727</v>
      </c>
      <c r="V9" s="6">
        <f>+'2020'!F9</f>
        <v>2.1814223512336719</v>
      </c>
      <c r="W9" s="6">
        <f>+'2021'!F9</f>
        <v>1.2523672293124744</v>
      </c>
      <c r="X9" s="6">
        <f>+'2022'!$F9</f>
        <v>0.86070507308684441</v>
      </c>
      <c r="Y9" s="6">
        <f>+'2023'!$F9</f>
        <v>1.0371445153801508</v>
      </c>
      <c r="Z9" s="6">
        <f>+'2024'!$F9</f>
        <v>1.194344163658243</v>
      </c>
    </row>
    <row r="10" spans="2:26" s="7" customFormat="1" ht="20.100000000000001" customHeight="1" thickBot="1" x14ac:dyDescent="0.25">
      <c r="B10" s="5" t="s">
        <v>40</v>
      </c>
      <c r="C10" s="6">
        <f>+'2001'!F10</f>
        <v>0.5750273822562979</v>
      </c>
      <c r="D10" s="6">
        <f>+'2002'!F10</f>
        <v>0.64573459715639814</v>
      </c>
      <c r="E10" s="6">
        <f>+'2003'!F10</f>
        <v>0.78100263852242746</v>
      </c>
      <c r="F10" s="6">
        <f>+'2004'!F10</f>
        <v>0.75570032573289903</v>
      </c>
      <c r="G10" s="6">
        <f>+'2005'!F10</f>
        <v>0.7265625</v>
      </c>
      <c r="H10" s="6">
        <f>+'2006'!F10</f>
        <v>0.58670820353063347</v>
      </c>
      <c r="I10" s="6">
        <f>+'2007'!F10</f>
        <v>0.34183673469387754</v>
      </c>
      <c r="J10" s="6">
        <f>+'2008'!F10</f>
        <v>0.62850971922246224</v>
      </c>
      <c r="K10" s="6">
        <f>+'2009'!F10</f>
        <v>0.44129891756869277</v>
      </c>
      <c r="L10" s="6">
        <f>+'2010'!F10</f>
        <v>0.68841285296981503</v>
      </c>
      <c r="M10" s="6">
        <f>+'2011'!F10</f>
        <v>0.68288726682887269</v>
      </c>
      <c r="N10" s="6">
        <f>+'2012'!F10</f>
        <v>0.60033030553261768</v>
      </c>
      <c r="O10" s="6">
        <f>+'2013'!F10</f>
        <v>0.35117599351175993</v>
      </c>
      <c r="P10" s="6">
        <f>+'2014'!F10</f>
        <v>0.48092485549132946</v>
      </c>
      <c r="Q10" s="6">
        <f>+'2015'!F10</f>
        <v>0.45710627400768244</v>
      </c>
      <c r="R10" s="6">
        <f>+'2016'!F10</f>
        <v>0.57681564245810057</v>
      </c>
      <c r="S10" s="6">
        <f>+'2017'!F10</f>
        <v>0.47980997624703087</v>
      </c>
      <c r="T10" s="6">
        <f>+'2018'!F10</f>
        <v>0.64627659574468088</v>
      </c>
      <c r="U10" s="6">
        <f>+'2019'!F10</f>
        <v>0.66704936854190588</v>
      </c>
      <c r="V10" s="6">
        <f>+'2020'!F10</f>
        <v>0.63249999999999995</v>
      </c>
      <c r="W10" s="6">
        <f>+'2021'!F10</f>
        <v>0.40295358649789031</v>
      </c>
      <c r="X10" s="6">
        <f>+'2022'!$F10</f>
        <v>0.70360480640854473</v>
      </c>
      <c r="Y10" s="6">
        <f>+'2023'!$F10</f>
        <v>1.1022012578616351</v>
      </c>
      <c r="Z10" s="6">
        <f>+'2024'!$F10</f>
        <v>0.76071428571428568</v>
      </c>
    </row>
    <row r="11" spans="2:26" s="7" customFormat="1" ht="20.100000000000001" customHeight="1" thickBot="1" x14ac:dyDescent="0.25">
      <c r="B11" s="5" t="s">
        <v>41</v>
      </c>
      <c r="C11" s="6">
        <f>+'2001'!F11</f>
        <v>0.39933110367892977</v>
      </c>
      <c r="D11" s="6">
        <f>+'2002'!F11</f>
        <v>0.47058823529411764</v>
      </c>
      <c r="E11" s="6">
        <f>+'2003'!F11</f>
        <v>0.43377742946708464</v>
      </c>
      <c r="F11" s="6">
        <f>+'2004'!F11</f>
        <v>0.39190981432360744</v>
      </c>
      <c r="G11" s="6">
        <f>+'2005'!F11</f>
        <v>0.64309890936442271</v>
      </c>
      <c r="H11" s="6">
        <f>+'2006'!F11</f>
        <v>1.0231065468549423</v>
      </c>
      <c r="I11" s="6">
        <f>+'2007'!F11</f>
        <v>1.2036445012787724</v>
      </c>
      <c r="J11" s="6">
        <f>+'2008'!F11</f>
        <v>1.3985380116959065</v>
      </c>
      <c r="K11" s="6">
        <f>+'2009'!F11</f>
        <v>1.2003119429590017</v>
      </c>
      <c r="L11" s="6">
        <f>+'2010'!F11</f>
        <v>1.2182866556836902</v>
      </c>
      <c r="M11" s="6">
        <f>+'2011'!F11</f>
        <v>1.0933128951906494</v>
      </c>
      <c r="N11" s="6">
        <f>+'2012'!F11</f>
        <v>1.1101109482939082</v>
      </c>
      <c r="O11" s="6">
        <f>+'2013'!F11</f>
        <v>0.87899826431936523</v>
      </c>
      <c r="P11" s="6">
        <f>+'2014'!F11</f>
        <v>0.91985472154963677</v>
      </c>
      <c r="Q11" s="6">
        <f>+'2015'!F11</f>
        <v>0.72107388928486571</v>
      </c>
      <c r="R11" s="6">
        <f>+'2016'!F11</f>
        <v>0.69585136166963601</v>
      </c>
      <c r="S11" s="6">
        <f>+'2017'!F11</f>
        <v>0.69263356083784422</v>
      </c>
      <c r="T11" s="6">
        <f>+'2018'!F11</f>
        <v>0.53664202745512146</v>
      </c>
      <c r="U11" s="6">
        <f>+'2019'!F11</f>
        <v>0.63197449328171262</v>
      </c>
      <c r="V11" s="6">
        <f>+'2020'!F11</f>
        <v>0.59446897513362773</v>
      </c>
      <c r="W11" s="6">
        <f>+'2021'!F11</f>
        <v>0.59766571239815014</v>
      </c>
      <c r="X11" s="6">
        <f>+'2022'!$F11</f>
        <v>0.48818394720034064</v>
      </c>
      <c r="Y11" s="6">
        <f>+'2023'!$F11</f>
        <v>0.86517571884984024</v>
      </c>
      <c r="Z11" s="6">
        <f>+'2024'!$F11</f>
        <v>0.65943600867678964</v>
      </c>
    </row>
    <row r="12" spans="2:26" s="7" customFormat="1" ht="20.100000000000001" customHeight="1" thickBot="1" x14ac:dyDescent="0.25">
      <c r="B12" s="5" t="s">
        <v>42</v>
      </c>
      <c r="C12" s="6">
        <f>+'2001'!F12</f>
        <v>0.15228034011852615</v>
      </c>
      <c r="D12" s="6">
        <f>+'2002'!F12</f>
        <v>0.21279654924514738</v>
      </c>
      <c r="E12" s="6">
        <f>+'2003'!F12</f>
        <v>0.26182618261826185</v>
      </c>
      <c r="F12" s="6">
        <f>+'2004'!F12</f>
        <v>0.52316076294277924</v>
      </c>
      <c r="G12" s="6">
        <f>+'2005'!F12</f>
        <v>0.55588452997779425</v>
      </c>
      <c r="H12" s="6">
        <f>+'2006'!F12</f>
        <v>0.65781346510191474</v>
      </c>
      <c r="I12" s="6">
        <f>+'2007'!F12</f>
        <v>0.82571428571428573</v>
      </c>
      <c r="J12" s="6">
        <f>+'2008'!F12</f>
        <v>1.5686274509803921</v>
      </c>
      <c r="K12" s="6">
        <f>+'2009'!F12</f>
        <v>2.079219288174512</v>
      </c>
      <c r="L12" s="6">
        <f>+'2010'!F12</f>
        <v>1.6148840992273281</v>
      </c>
      <c r="M12" s="6">
        <f>+'2011'!F12</f>
        <v>1.3080156109276493</v>
      </c>
      <c r="N12" s="6">
        <f>+'2012'!F12</f>
        <v>1.0136782634552484</v>
      </c>
      <c r="O12" s="6">
        <f>+'2013'!F12</f>
        <v>1.1128334534967557</v>
      </c>
      <c r="P12" s="6">
        <f>+'2014'!F12</f>
        <v>1.640571817562968</v>
      </c>
      <c r="Q12" s="6">
        <f>+'2015'!F12</f>
        <v>0.97716110019646363</v>
      </c>
      <c r="R12" s="6">
        <f>+'2016'!F12</f>
        <v>1.1367153912295787</v>
      </c>
      <c r="S12" s="6">
        <f>+'2017'!F12</f>
        <v>1.2468056489576329</v>
      </c>
      <c r="T12" s="6">
        <f>+'2018'!F12</f>
        <v>1.4974204643164231</v>
      </c>
      <c r="U12" s="6">
        <f>+'2019'!F12</f>
        <v>1.402973081558859</v>
      </c>
      <c r="V12" s="6">
        <f>+'2020'!F12</f>
        <v>1.6647000983284168</v>
      </c>
      <c r="W12" s="6">
        <f>+'2021'!F12</f>
        <v>1.1731933790876059</v>
      </c>
      <c r="X12" s="6">
        <f>+'2022'!$F12</f>
        <v>1.2780008924587238</v>
      </c>
      <c r="Y12" s="6">
        <f>+'2023'!$F12</f>
        <v>1.5260352603526035</v>
      </c>
      <c r="Z12" s="6">
        <f>+'2024'!$F12</f>
        <v>0.8662012798138452</v>
      </c>
    </row>
    <row r="13" spans="2:26" s="7" customFormat="1" ht="20.100000000000001" customHeight="1" thickBot="1" x14ac:dyDescent="0.25">
      <c r="B13" s="5" t="s">
        <v>43</v>
      </c>
      <c r="C13" s="6">
        <f>+'2001'!F13</f>
        <v>0.65437788018433185</v>
      </c>
      <c r="D13" s="6">
        <f>+'2002'!F13</f>
        <v>0.45</v>
      </c>
      <c r="E13" s="6">
        <f>+'2003'!F13</f>
        <v>0.43037974683544306</v>
      </c>
      <c r="F13" s="6">
        <f>+'2004'!F13</f>
        <v>0.64253393665158376</v>
      </c>
      <c r="G13" s="6">
        <f>+'2005'!F13</f>
        <v>0.47794117647058826</v>
      </c>
      <c r="H13" s="6">
        <f>+'2006'!F13</f>
        <v>0.55214723926380371</v>
      </c>
      <c r="I13" s="6">
        <f>+'2007'!F13</f>
        <v>1.1174698795180722</v>
      </c>
      <c r="J13" s="6">
        <f>+'2008'!F13</f>
        <v>0.72077922077922074</v>
      </c>
      <c r="K13" s="6">
        <f>+'2009'!F13</f>
        <v>0.64819944598337953</v>
      </c>
      <c r="L13" s="6">
        <f>+'2010'!F13</f>
        <v>0.74468085106382975</v>
      </c>
      <c r="M13" s="6">
        <f>+'2011'!F13</f>
        <v>0.32723577235772355</v>
      </c>
      <c r="N13" s="6">
        <f>+'2012'!F13</f>
        <v>0.465564738292011</v>
      </c>
      <c r="O13" s="6">
        <f>+'2013'!F13</f>
        <v>0.2857142857142857</v>
      </c>
      <c r="P13" s="6">
        <f>+'2014'!F13</f>
        <v>0.40922190201729108</v>
      </c>
      <c r="Q13" s="6">
        <f>+'2015'!F13</f>
        <v>0.34340659340659341</v>
      </c>
      <c r="R13" s="6">
        <f>+'2016'!F13</f>
        <v>0.47161572052401746</v>
      </c>
      <c r="S13" s="6">
        <f>+'2017'!F13</f>
        <v>0.60256410256410253</v>
      </c>
      <c r="T13" s="6">
        <f>+'2018'!F13</f>
        <v>0.52887537993920974</v>
      </c>
      <c r="U13" s="6">
        <f>+'2019'!F13</f>
        <v>0.52818991097922852</v>
      </c>
      <c r="V13" s="6">
        <f>+'2020'!F13</f>
        <v>0.59107806691449816</v>
      </c>
      <c r="W13" s="6">
        <f>+'2021'!F13</f>
        <v>0.28488372093023256</v>
      </c>
      <c r="X13" s="6">
        <f>+'2022'!$F13</f>
        <v>0.38245614035087722</v>
      </c>
      <c r="Y13" s="6">
        <f>+'2023'!$F13</f>
        <v>0.3951048951048951</v>
      </c>
      <c r="Z13" s="6">
        <f>+'2024'!$F13</f>
        <v>0.28338762214983715</v>
      </c>
    </row>
    <row r="14" spans="2:26" s="7" customFormat="1" ht="20.100000000000001" customHeight="1" thickBot="1" x14ac:dyDescent="0.25">
      <c r="B14" s="5" t="s">
        <v>44</v>
      </c>
      <c r="C14" s="6">
        <f>+'2001'!F14</f>
        <v>0.68421052631578949</v>
      </c>
      <c r="D14" s="6">
        <f>+'2002'!F14</f>
        <v>0.24211356466876971</v>
      </c>
      <c r="E14" s="6">
        <f>+'2003'!F14</f>
        <v>0.24817518248175183</v>
      </c>
      <c r="F14" s="6">
        <f>+'2004'!F14</f>
        <v>0.52164730728616682</v>
      </c>
      <c r="G14" s="6">
        <f>+'2005'!F14</f>
        <v>0.6630094043887147</v>
      </c>
      <c r="H14" s="6">
        <f>+'2006'!F14</f>
        <v>0.72472276581865624</v>
      </c>
      <c r="I14" s="6">
        <f>+'2007'!F14</f>
        <v>0.83228070175438595</v>
      </c>
      <c r="J14" s="6">
        <f>+'2008'!F14</f>
        <v>0.72654917566799315</v>
      </c>
      <c r="K14" s="6">
        <f>+'2009'!F14</f>
        <v>0.54695304695304692</v>
      </c>
      <c r="L14" s="6">
        <f>+'2010'!F14</f>
        <v>0.61019649495485928</v>
      </c>
      <c r="M14" s="6">
        <f>+'2011'!F14</f>
        <v>0.42420152946468737</v>
      </c>
      <c r="N14" s="6">
        <f>+'2012'!F14</f>
        <v>0.35520833333333335</v>
      </c>
      <c r="O14" s="6">
        <f>+'2013'!F14</f>
        <v>0.44209852847088932</v>
      </c>
      <c r="P14" s="6">
        <f>+'2014'!F14</f>
        <v>0.45467523197715914</v>
      </c>
      <c r="Q14" s="6">
        <f>+'2015'!F14</f>
        <v>0.42695722356739307</v>
      </c>
      <c r="R14" s="6">
        <f>+'2016'!F14</f>
        <v>0.61149653121902869</v>
      </c>
      <c r="S14" s="6">
        <f>+'2017'!F14</f>
        <v>0.43874172185430466</v>
      </c>
      <c r="T14" s="6">
        <f>+'2018'!F14</f>
        <v>0.45845552297165199</v>
      </c>
      <c r="U14" s="6">
        <f>+'2019'!F14</f>
        <v>0.46928982725527829</v>
      </c>
      <c r="V14" s="6">
        <f>+'2020'!F14</f>
        <v>0.72069825436408974</v>
      </c>
      <c r="W14" s="6">
        <f>+'2021'!F14</f>
        <v>0.60295475530932596</v>
      </c>
      <c r="X14" s="6">
        <f>+'2022'!$F14</f>
        <v>0.57198824681684624</v>
      </c>
      <c r="Y14" s="6">
        <f>+'2023'!$F14</f>
        <v>0.56105263157894736</v>
      </c>
      <c r="Z14" s="6">
        <f>+'2024'!$F14</f>
        <v>0.47216494845360824</v>
      </c>
    </row>
    <row r="15" spans="2:26" s="7" customFormat="1" ht="20.100000000000001" customHeight="1" thickBot="1" x14ac:dyDescent="0.25">
      <c r="B15" s="5" t="s">
        <v>45</v>
      </c>
      <c r="C15" s="6">
        <f>+'2001'!F15</f>
        <v>0.48746238716148443</v>
      </c>
      <c r="D15" s="6">
        <f>+'2002'!F15</f>
        <v>1.2139737991266375</v>
      </c>
      <c r="E15" s="6">
        <f>+'2003'!F15</f>
        <v>0.76296296296296295</v>
      </c>
      <c r="F15" s="6">
        <f>+'2004'!F15</f>
        <v>0.56973995271867617</v>
      </c>
      <c r="G15" s="6">
        <f>+'2005'!F15</f>
        <v>1.0703764320785598</v>
      </c>
      <c r="H15" s="6">
        <f>+'2006'!F15</f>
        <v>1.1800847457627119</v>
      </c>
      <c r="I15" s="6">
        <f>+'2007'!F15</f>
        <v>0.94907407407407407</v>
      </c>
      <c r="J15" s="6">
        <f>+'2008'!F15</f>
        <v>1.4527296937416778</v>
      </c>
      <c r="K15" s="6">
        <f>+'2009'!F15</f>
        <v>1.6348837209302325</v>
      </c>
      <c r="L15" s="6">
        <f>+'2010'!F15</f>
        <v>1.5569430569430569</v>
      </c>
      <c r="M15" s="6">
        <f>+'2011'!F15</f>
        <v>1.6390374331550801</v>
      </c>
      <c r="N15" s="6">
        <f>+'2012'!F15</f>
        <v>1.3136810279667424</v>
      </c>
      <c r="O15" s="6">
        <f>+'2013'!F15</f>
        <v>1.5587044534412955</v>
      </c>
      <c r="P15" s="6">
        <f>+'2014'!F15</f>
        <v>1.2496440436639773</v>
      </c>
      <c r="Q15" s="6">
        <f>+'2015'!F15</f>
        <v>1.0966159882295243</v>
      </c>
      <c r="R15" s="6">
        <f>+'2016'!F15</f>
        <v>1.1043307086614174</v>
      </c>
      <c r="S15" s="6">
        <f>+'2017'!F15</f>
        <v>1.4230108757870636</v>
      </c>
      <c r="T15" s="6">
        <f>+'2018'!F15</f>
        <v>1.5697928026172301</v>
      </c>
      <c r="U15" s="6">
        <f>+'2019'!F15</f>
        <v>1.7183629509962304</v>
      </c>
      <c r="V15" s="6">
        <f>+'2020'!F15</f>
        <v>1.6086742237555447</v>
      </c>
      <c r="W15" s="6">
        <f>+'2021'!F15</f>
        <v>1.9526266416510318</v>
      </c>
      <c r="X15" s="6">
        <f>+'2022'!$F15</f>
        <v>1.4067001675041877</v>
      </c>
      <c r="Y15" s="6">
        <f>+'2023'!$F15</f>
        <v>1.6072916666666666</v>
      </c>
      <c r="Z15" s="6">
        <f>+'2024'!$F15</f>
        <v>1.5283394100099437</v>
      </c>
    </row>
    <row r="16" spans="2:26" s="7" customFormat="1" ht="20.100000000000001" customHeight="1" thickBot="1" x14ac:dyDescent="0.25">
      <c r="B16" s="5" t="s">
        <v>46</v>
      </c>
      <c r="C16" s="6">
        <f>+'2001'!F16</f>
        <v>0.65670594837261509</v>
      </c>
      <c r="D16" s="6">
        <f>+'2002'!F16</f>
        <v>0.52386161629974015</v>
      </c>
      <c r="E16" s="6">
        <f>+'2003'!F16</f>
        <v>0.56603465184700885</v>
      </c>
      <c r="F16" s="6">
        <f>+'2004'!F16</f>
        <v>0.76969201417279909</v>
      </c>
      <c r="G16" s="6">
        <f>+'2005'!F16</f>
        <v>0.93642760153067528</v>
      </c>
      <c r="H16" s="6">
        <f>+'2006'!F16</f>
        <v>1.2408596837944663</v>
      </c>
      <c r="I16" s="6">
        <f>+'2007'!F16</f>
        <v>1.3007847533632286</v>
      </c>
      <c r="J16" s="6">
        <f>+'2008'!F16</f>
        <v>1.0921196643560744</v>
      </c>
      <c r="K16" s="6">
        <f>+'2009'!F16</f>
        <v>1.0409652541670122</v>
      </c>
      <c r="L16" s="6">
        <f>+'2010'!F16</f>
        <v>1.1966908511767829</v>
      </c>
      <c r="M16" s="6">
        <f>+'2011'!F16</f>
        <v>1.209324872201657</v>
      </c>
      <c r="N16" s="6">
        <f>+'2012'!F16</f>
        <v>1.0134677209140672</v>
      </c>
      <c r="O16" s="6">
        <f>+'2013'!F16</f>
        <v>0.93790269866467457</v>
      </c>
      <c r="P16" s="6">
        <f>+'2014'!F16</f>
        <v>0.93039309683604987</v>
      </c>
      <c r="Q16" s="6">
        <f>+'2015'!F16</f>
        <v>0.69345776592705455</v>
      </c>
      <c r="R16" s="6">
        <f>+'2016'!F16</f>
        <v>0.77447904996639028</v>
      </c>
      <c r="S16" s="6">
        <f>+'2017'!F16</f>
        <v>0.91623163773218408</v>
      </c>
      <c r="T16" s="6">
        <f>+'2018'!F16</f>
        <v>0.88204788701313031</v>
      </c>
      <c r="U16" s="6">
        <f>+'2019'!F16</f>
        <v>1.0996756487025947</v>
      </c>
      <c r="V16" s="6">
        <f>+'2020'!F16</f>
        <v>1.3236172330442202</v>
      </c>
      <c r="W16" s="6">
        <f>+'2021'!F16</f>
        <v>1.0969945355191257</v>
      </c>
      <c r="X16" s="6">
        <f>+'2022'!$F16</f>
        <v>1.0844332298136645</v>
      </c>
      <c r="Y16" s="6">
        <f>+'2023'!$F16</f>
        <v>0</v>
      </c>
      <c r="Z16" s="6">
        <f>+'2024'!$F16</f>
        <v>1.1195461673277374</v>
      </c>
    </row>
    <row r="17" spans="2:26" s="7" customFormat="1" ht="20.100000000000001" customHeight="1" thickBot="1" x14ac:dyDescent="0.25">
      <c r="B17" s="5" t="s">
        <v>47</v>
      </c>
      <c r="C17" s="6">
        <f>+'2001'!F17</f>
        <v>0.46507666098807493</v>
      </c>
      <c r="D17" s="6">
        <f>+'2002'!F17</f>
        <v>1.29981718464351</v>
      </c>
      <c r="E17" s="6">
        <f>+'2003'!F17</f>
        <v>0.35600907029478457</v>
      </c>
      <c r="F17" s="6">
        <f>+'2004'!F17</f>
        <v>1.193089430894309</v>
      </c>
      <c r="G17" s="6">
        <f>+'2005'!F17</f>
        <v>2.1416666666666666</v>
      </c>
      <c r="H17" s="6">
        <f>+'2006'!F17</f>
        <v>1.7550744248985115</v>
      </c>
      <c r="I17" s="6">
        <f>+'2007'!F17</f>
        <v>1.1916817359855334</v>
      </c>
      <c r="J17" s="6">
        <f>+'2008'!F17</f>
        <v>0.97723823975720792</v>
      </c>
      <c r="K17" s="6">
        <f>+'2009'!F17</f>
        <v>1.0278372591006424</v>
      </c>
      <c r="L17" s="6">
        <f>+'2010'!F17</f>
        <v>1.5430242272347536</v>
      </c>
      <c r="M17" s="6">
        <f>+'2011'!F17</f>
        <v>1.6131447587354408</v>
      </c>
      <c r="N17" s="6">
        <f>+'2012'!F17</f>
        <v>0.94190600522193213</v>
      </c>
      <c r="O17" s="6">
        <f>+'2013'!F17</f>
        <v>1.4104761904761904</v>
      </c>
      <c r="P17" s="6">
        <f>+'2014'!F17</f>
        <v>1.2876712328767124</v>
      </c>
      <c r="Q17" s="6">
        <f>+'2015'!F17</f>
        <v>0.66609096142774904</v>
      </c>
      <c r="R17" s="6">
        <f>+'2016'!F17</f>
        <v>0.97664974619289335</v>
      </c>
      <c r="S17" s="6">
        <f>+'2017'!F17</f>
        <v>0.8113612004287245</v>
      </c>
      <c r="T17" s="6">
        <f>+'2018'!F17</f>
        <v>0.79039812646370022</v>
      </c>
      <c r="U17" s="6">
        <f>+'2019'!F17</f>
        <v>0.78093076049943244</v>
      </c>
      <c r="V17" s="6">
        <f>+'2020'!F17</f>
        <v>1.0087082728592163</v>
      </c>
      <c r="W17" s="6">
        <f>+'2021'!F17</f>
        <v>1.0128040973111396</v>
      </c>
      <c r="X17" s="6">
        <f>+'2022'!$F17</f>
        <v>0.66276595744680855</v>
      </c>
      <c r="Y17" s="6">
        <f>+'2023'!$F17</f>
        <v>0.63454317897371715</v>
      </c>
      <c r="Z17" s="6">
        <f>+'2024'!$F17</f>
        <v>0.48581997533908755</v>
      </c>
    </row>
    <row r="18" spans="2:26" s="7" customFormat="1" ht="20.100000000000001" customHeight="1" thickBot="1" x14ac:dyDescent="0.25">
      <c r="B18" s="5" t="s">
        <v>48</v>
      </c>
      <c r="C18" s="6">
        <f>+'2001'!F18</f>
        <v>0.62144053601340032</v>
      </c>
      <c r="D18" s="6">
        <f>+'2002'!F18</f>
        <v>0.16028708133971292</v>
      </c>
      <c r="E18" s="6">
        <f>+'2003'!F18</f>
        <v>0.22767075306479859</v>
      </c>
      <c r="F18" s="6">
        <f>+'2004'!F18</f>
        <v>0.34756097560975607</v>
      </c>
      <c r="G18" s="6">
        <f>+'2005'!F18</f>
        <v>1.2951167728237791</v>
      </c>
      <c r="H18" s="6">
        <f>+'2006'!F18</f>
        <v>0.7146254458977408</v>
      </c>
      <c r="I18" s="6">
        <f>+'2007'!F18</f>
        <v>0.35416666666666669</v>
      </c>
      <c r="J18" s="6">
        <f>+'2008'!F18</f>
        <v>0.55321944809461232</v>
      </c>
      <c r="K18" s="6">
        <f>+'2009'!F18</f>
        <v>0.66082603254067585</v>
      </c>
      <c r="L18" s="6">
        <f>+'2010'!F18</f>
        <v>0.82560706401766004</v>
      </c>
      <c r="M18" s="6">
        <f>+'2011'!F18</f>
        <v>0.54665314401622722</v>
      </c>
      <c r="N18" s="6">
        <f>+'2012'!F18</f>
        <v>0.48906789413118529</v>
      </c>
      <c r="O18" s="6">
        <f>+'2013'!F18</f>
        <v>0.63157894736842102</v>
      </c>
      <c r="P18" s="6">
        <f>+'2014'!F18</f>
        <v>0.68811188811188806</v>
      </c>
      <c r="Q18" s="6">
        <f>+'2015'!F18</f>
        <v>0.50441176470588234</v>
      </c>
      <c r="R18" s="6">
        <f>+'2016'!F18</f>
        <v>0.73730297723292471</v>
      </c>
      <c r="S18" s="6">
        <f>+'2017'!F18</f>
        <v>0.39226519337016574</v>
      </c>
      <c r="T18" s="6">
        <f>+'2018'!F18</f>
        <v>0.52038369304556353</v>
      </c>
      <c r="U18" s="6">
        <f>+'2019'!F18</f>
        <v>0.53319057815845827</v>
      </c>
      <c r="V18" s="6">
        <f>+'2020'!F18</f>
        <v>0.71137026239067058</v>
      </c>
      <c r="W18" s="6">
        <f>+'2021'!F18</f>
        <v>0.74545454545454548</v>
      </c>
      <c r="X18" s="6">
        <f>+'2022'!$F18</f>
        <v>0.3715415019762846</v>
      </c>
      <c r="Y18" s="6">
        <f>+'2023'!$F18</f>
        <v>0.67073170731707321</v>
      </c>
      <c r="Z18" s="6">
        <f>+'2024'!$F18</f>
        <v>0.42410714285714285</v>
      </c>
    </row>
    <row r="19" spans="2:26" s="7" customFormat="1" ht="20.100000000000001" customHeight="1" thickBot="1" x14ac:dyDescent="0.25">
      <c r="B19" s="5" t="s">
        <v>49</v>
      </c>
      <c r="C19" s="6">
        <f>+'2001'!F19</f>
        <v>0.56167483968313847</v>
      </c>
      <c r="D19" s="6">
        <f>+'2002'!F19</f>
        <v>0.46275892463640372</v>
      </c>
      <c r="E19" s="6">
        <f>+'2003'!F19</f>
        <v>0.49328512396694213</v>
      </c>
      <c r="F19" s="6">
        <f>+'2004'!F19</f>
        <v>0.70297872340425527</v>
      </c>
      <c r="G19" s="6">
        <f>+'2005'!F19</f>
        <v>0.78314457028647566</v>
      </c>
      <c r="H19" s="6">
        <f>+'2006'!F19</f>
        <v>0.79907366563740623</v>
      </c>
      <c r="I19" s="6">
        <f>+'2007'!F19</f>
        <v>1</v>
      </c>
      <c r="J19" s="6">
        <f>+'2008'!F19</f>
        <v>0.96684720170687677</v>
      </c>
      <c r="K19" s="6">
        <f>+'2009'!F19</f>
        <v>1.531260561000338</v>
      </c>
      <c r="L19" s="6">
        <f>+'2010'!F19</f>
        <v>1.1727688787185355</v>
      </c>
      <c r="M19" s="6">
        <f>+'2011'!F19</f>
        <v>1.2550117924528301</v>
      </c>
      <c r="N19" s="6">
        <f>+'2012'!F19</f>
        <v>1.1286034593209482</v>
      </c>
      <c r="O19" s="6">
        <f>+'2013'!F19</f>
        <v>1.2573832110255951</v>
      </c>
      <c r="P19" s="6">
        <f>+'2014'!F19</f>
        <v>0.97923965226417542</v>
      </c>
      <c r="Q19" s="6">
        <f>+'2015'!F19</f>
        <v>0.89507323568575237</v>
      </c>
      <c r="R19" s="6">
        <f>+'2016'!F19</f>
        <v>0.82528500064045085</v>
      </c>
      <c r="S19" s="6">
        <f>+'2017'!F19</f>
        <v>0.47139689578713967</v>
      </c>
      <c r="T19" s="6">
        <f>+'2018'!F19</f>
        <v>0.60106640814348034</v>
      </c>
      <c r="U19" s="6">
        <f>+'2019'!F19</f>
        <v>0.33203315455875182</v>
      </c>
      <c r="V19" s="6">
        <f>+'2020'!F19</f>
        <v>0.32947097378277151</v>
      </c>
      <c r="W19" s="6">
        <f>+'2021'!F19</f>
        <v>0.40931910887982431</v>
      </c>
      <c r="X19" s="6">
        <f>+'2022'!$F19</f>
        <v>0.44810082268510415</v>
      </c>
      <c r="Y19" s="6">
        <f>+'2023'!$F19</f>
        <v>0.37921228494241432</v>
      </c>
      <c r="Z19" s="6">
        <f>+'2024'!$F19</f>
        <v>0.44719101123595506</v>
      </c>
    </row>
    <row r="20" spans="2:26" s="7" customFormat="1" ht="20.100000000000001" customHeight="1" thickBot="1" x14ac:dyDescent="0.25">
      <c r="B20" s="5" t="s">
        <v>50</v>
      </c>
      <c r="C20" s="6">
        <f>+'2001'!F20</f>
        <v>0.54121863799283154</v>
      </c>
      <c r="D20" s="6">
        <f>+'2002'!F20</f>
        <v>0.38219895287958117</v>
      </c>
      <c r="E20" s="6">
        <f>+'2003'!F20</f>
        <v>0.43161094224924013</v>
      </c>
      <c r="F20" s="6">
        <f>+'2004'!F20</f>
        <v>0.55444126074498568</v>
      </c>
      <c r="G20" s="6">
        <f>+'2005'!F20</f>
        <v>0.85064935064935066</v>
      </c>
      <c r="H20" s="6">
        <f>+'2006'!F20</f>
        <v>1.0845070422535212</v>
      </c>
      <c r="I20" s="6">
        <f>+'2007'!F20</f>
        <v>1.0100502512562815</v>
      </c>
      <c r="J20" s="6">
        <f>+'2008'!F20</f>
        <v>1.1008339651250947</v>
      </c>
      <c r="K20" s="6">
        <f>+'2009'!F20</f>
        <v>1.4437420986093552</v>
      </c>
      <c r="L20" s="6">
        <f>+'2010'!F20</f>
        <v>0.76890931884663605</v>
      </c>
      <c r="M20" s="6">
        <f>+'2011'!F20</f>
        <v>0.66226672735548475</v>
      </c>
      <c r="N20" s="6">
        <f>+'2012'!F20</f>
        <v>0.76449491930663482</v>
      </c>
      <c r="O20" s="6">
        <f>+'2013'!F20</f>
        <v>0.95065535851966076</v>
      </c>
      <c r="P20" s="6">
        <f>+'2014'!F20</f>
        <v>1.1801962533452275</v>
      </c>
      <c r="Q20" s="6">
        <f>+'2015'!F20</f>
        <v>1.4036617262423714</v>
      </c>
      <c r="R20" s="6">
        <f>+'2016'!F20</f>
        <v>0.96255956432947587</v>
      </c>
      <c r="S20" s="6">
        <f>+'2017'!F20</f>
        <v>1.4389044943820224</v>
      </c>
      <c r="T20" s="6">
        <f>+'2018'!F20</f>
        <v>0.71458596048759981</v>
      </c>
      <c r="U20" s="6">
        <f>+'2019'!F20</f>
        <v>0.7081885856079404</v>
      </c>
      <c r="V20" s="6">
        <f>+'2020'!F20</f>
        <v>1.2802768166089966</v>
      </c>
      <c r="W20" s="6">
        <f>+'2021'!F20</f>
        <v>1.1447154471544716</v>
      </c>
      <c r="X20" s="6">
        <f>+'2022'!$F20</f>
        <v>0.87869264613450659</v>
      </c>
      <c r="Y20" s="6">
        <f>+'2023'!$F20</f>
        <v>1.2971078001752849</v>
      </c>
      <c r="Z20" s="6">
        <f>+'2024'!$F20</f>
        <v>0.82423812898653437</v>
      </c>
    </row>
    <row r="21" spans="2:26" s="7" customFormat="1" ht="20.100000000000001" customHeight="1" thickBot="1" x14ac:dyDescent="0.25">
      <c r="B21" s="5" t="s">
        <v>51</v>
      </c>
      <c r="C21" s="6">
        <f>+'2001'!F21</f>
        <v>0.3557377049180328</v>
      </c>
      <c r="D21" s="6">
        <f>+'2002'!F21</f>
        <v>0.29074074074074074</v>
      </c>
      <c r="E21" s="6">
        <f>+'2003'!F21</f>
        <v>0.41995841995841998</v>
      </c>
      <c r="F21" s="6">
        <f>+'2004'!F21</f>
        <v>0.65090909090909088</v>
      </c>
      <c r="G21" s="6">
        <f>+'2005'!F21</f>
        <v>0.9173553719008265</v>
      </c>
      <c r="H21" s="6">
        <f>+'2006'!F21</f>
        <v>0.91014975041597335</v>
      </c>
      <c r="I21" s="6">
        <f>+'2007'!F21</f>
        <v>1.1765765765765765</v>
      </c>
      <c r="J21" s="6">
        <f>+'2008'!F21</f>
        <v>1.8426103646833014</v>
      </c>
      <c r="K21" s="6">
        <f>+'2009'!F21</f>
        <v>1.6027972027972028</v>
      </c>
      <c r="L21" s="6">
        <f>+'2010'!F21</f>
        <v>1.4421997755331089</v>
      </c>
      <c r="M21" s="6">
        <f>+'2011'!F21</f>
        <v>1.4761904761904763</v>
      </c>
      <c r="N21" s="6">
        <f>+'2012'!F21</f>
        <v>1.4449950445986124</v>
      </c>
      <c r="O21" s="6">
        <f>+'2013'!F21</f>
        <v>1.0307955517536356</v>
      </c>
      <c r="P21" s="6">
        <f>+'2014'!F21</f>
        <v>0.84910714285714284</v>
      </c>
      <c r="Q21" s="6">
        <f>+'2015'!F21</f>
        <v>0.65937500000000004</v>
      </c>
      <c r="R21" s="6">
        <f>+'2016'!F21</f>
        <v>0.80580075662042872</v>
      </c>
      <c r="S21" s="6">
        <f>+'2017'!F21</f>
        <v>0.89328063241106714</v>
      </c>
      <c r="T21" s="6">
        <f>+'2018'!F21</f>
        <v>0.76975169300225732</v>
      </c>
      <c r="U21" s="6">
        <f>+'2019'!F21</f>
        <v>1.0472895040369088</v>
      </c>
      <c r="V21" s="6">
        <f>+'2020'!F21</f>
        <v>1.5218023255813953</v>
      </c>
      <c r="W21" s="6">
        <f>+'2021'!F21</f>
        <v>0.91767068273092367</v>
      </c>
      <c r="X21" s="6">
        <f>+'2022'!$F21</f>
        <v>1.7573529411764706</v>
      </c>
      <c r="Y21" s="6">
        <f>+'2023'!$F21</f>
        <v>1.3492605233219568</v>
      </c>
      <c r="Z21" s="6">
        <f>+'2024'!$F21</f>
        <v>0.67948717948717952</v>
      </c>
    </row>
    <row r="22" spans="2:26" s="7" customFormat="1" ht="15" thickBot="1" x14ac:dyDescent="0.25">
      <c r="B22" s="5" t="s">
        <v>52</v>
      </c>
      <c r="C22" s="6">
        <f>+'2001'!F22</f>
        <v>0.37554164660568129</v>
      </c>
      <c r="D22" s="6">
        <f>+'2002'!F22</f>
        <v>0.70789779326364688</v>
      </c>
      <c r="E22" s="6">
        <f>+'2003'!F22</f>
        <v>0.54127063531765884</v>
      </c>
      <c r="F22" s="6">
        <f>+'2004'!F22</f>
        <v>0.79989842559674962</v>
      </c>
      <c r="G22" s="6">
        <f>+'2005'!F22</f>
        <v>0.79748427672955979</v>
      </c>
      <c r="H22" s="6">
        <f>+'2006'!F22</f>
        <v>1.0026236881559221</v>
      </c>
      <c r="I22" s="6">
        <f>+'2007'!F22</f>
        <v>0.52469784550709408</v>
      </c>
      <c r="J22" s="6">
        <f>+'2008'!F22</f>
        <v>0.67032551097653292</v>
      </c>
      <c r="K22" s="6">
        <f>+'2009'!F22</f>
        <v>1.1807359307359306</v>
      </c>
      <c r="L22" s="6">
        <f>+'2010'!F22</f>
        <v>0.81175536139793492</v>
      </c>
      <c r="M22" s="6">
        <f>+'2011'!F22</f>
        <v>0.84578651685393258</v>
      </c>
      <c r="N22" s="6">
        <f>+'2012'!F22</f>
        <v>0.62524218101300855</v>
      </c>
      <c r="O22" s="6">
        <f>+'2013'!F22</f>
        <v>0.7019530144353241</v>
      </c>
      <c r="P22" s="6">
        <f>+'2014'!F22</f>
        <v>0.71673923560716013</v>
      </c>
      <c r="Q22" s="6">
        <f>+'2015'!F22</f>
        <v>0.47746449886807985</v>
      </c>
      <c r="R22" s="6">
        <f>+'2016'!F22</f>
        <v>0.38000989609104402</v>
      </c>
      <c r="S22" s="6">
        <f>+'2017'!F22</f>
        <v>0.34322169059011165</v>
      </c>
      <c r="T22" s="6">
        <f>+'2018'!F22</f>
        <v>0.22928295405753543</v>
      </c>
      <c r="U22" s="6">
        <f>+'2019'!F22</f>
        <v>0.25838728663919952</v>
      </c>
      <c r="V22" s="6">
        <f>+'2020'!F22</f>
        <v>0.35128983308042488</v>
      </c>
      <c r="W22" s="6">
        <f>+'2021'!F22</f>
        <v>0.27723418134377037</v>
      </c>
      <c r="X22" s="6">
        <f>+'2022'!$F22</f>
        <v>0.23472429210134127</v>
      </c>
      <c r="Y22" s="6">
        <f>+'2023'!$F22</f>
        <v>0.37878787878787878</v>
      </c>
      <c r="Z22" s="6">
        <f>+'2024'!$F22</f>
        <v>0.36576704545454547</v>
      </c>
    </row>
    <row r="23" spans="2:26" s="7" customFormat="1" ht="20.100000000000001" customHeight="1" thickBot="1" x14ac:dyDescent="0.25">
      <c r="B23" s="5" t="s">
        <v>53</v>
      </c>
      <c r="C23" s="6">
        <f>+'2001'!F23</f>
        <v>0.46188747731397461</v>
      </c>
      <c r="D23" s="6">
        <f>+'2002'!F23</f>
        <v>0.59590671108995719</v>
      </c>
      <c r="E23" s="6">
        <f>+'2003'!F23</f>
        <v>0.49636596836254809</v>
      </c>
      <c r="F23" s="6">
        <f>+'2004'!F23</f>
        <v>0.59748427672955973</v>
      </c>
      <c r="G23" s="6">
        <f>+'2005'!F23</f>
        <v>0.72228360957642723</v>
      </c>
      <c r="H23" s="6">
        <f>+'2006'!F23</f>
        <v>0.86845683208701563</v>
      </c>
      <c r="I23" s="6">
        <f>+'2007'!F23</f>
        <v>0.9357853482062104</v>
      </c>
      <c r="J23" s="6">
        <f>+'2008'!F23</f>
        <v>0.68075584286424662</v>
      </c>
      <c r="K23" s="6">
        <f>+'2009'!F23</f>
        <v>0.98081878041797876</v>
      </c>
      <c r="L23" s="6">
        <f>+'2010'!F23</f>
        <v>0.94731457800511509</v>
      </c>
      <c r="M23" s="6">
        <f>+'2011'!F23</f>
        <v>0.9330357142857143</v>
      </c>
      <c r="N23" s="6">
        <f>+'2012'!F23</f>
        <v>0.76797471688174879</v>
      </c>
      <c r="O23" s="6">
        <f>+'2013'!F23</f>
        <v>0.87032339885859222</v>
      </c>
      <c r="P23" s="6">
        <f>+'2014'!F23</f>
        <v>0.63210020390329158</v>
      </c>
      <c r="Q23" s="6">
        <f>+'2015'!F23</f>
        <v>0.70582047685834504</v>
      </c>
      <c r="R23" s="6">
        <f>+'2016'!F23</f>
        <v>0.5144992526158445</v>
      </c>
      <c r="S23" s="6">
        <f>+'2017'!F23</f>
        <v>0.57370370370370372</v>
      </c>
      <c r="T23" s="6">
        <f>+'2018'!F23</f>
        <v>0.89022051773729627</v>
      </c>
      <c r="U23" s="6">
        <f>+'2019'!F23</f>
        <v>0.76913630781825626</v>
      </c>
      <c r="V23" s="6">
        <f>+'2020'!F23</f>
        <v>1.2431708623460096</v>
      </c>
      <c r="W23" s="6">
        <f>+'2021'!F23</f>
        <v>0.73365349094939047</v>
      </c>
      <c r="X23" s="6">
        <f>+'2022'!$F23</f>
        <v>0.83373493975903612</v>
      </c>
      <c r="Y23" s="6">
        <f>+'2023'!$F23</f>
        <v>1.0630270750110964</v>
      </c>
      <c r="Z23" s="6">
        <f>+'2024'!$F23</f>
        <v>0.93552123552123556</v>
      </c>
    </row>
    <row r="24" spans="2:26" s="7" customFormat="1" ht="20.100000000000001" customHeight="1" thickBot="1" x14ac:dyDescent="0.25">
      <c r="B24" s="5" t="s">
        <v>54</v>
      </c>
      <c r="C24" s="6">
        <f>+'2001'!F24</f>
        <v>0.24914675767918087</v>
      </c>
      <c r="D24" s="6">
        <f>+'2002'!F24</f>
        <v>0.37658227848101267</v>
      </c>
      <c r="E24" s="6">
        <f>+'2003'!F24</f>
        <v>0.1891891891891892</v>
      </c>
      <c r="F24" s="6">
        <f>+'2004'!F24</f>
        <v>0.22865013774104684</v>
      </c>
      <c r="G24" s="6">
        <f>+'2005'!F24</f>
        <v>0.3888888888888889</v>
      </c>
      <c r="H24" s="6">
        <f>+'2006'!F24</f>
        <v>0.30594405594405594</v>
      </c>
      <c r="I24" s="6">
        <f>+'2007'!F24</f>
        <v>0.40350877192982454</v>
      </c>
      <c r="J24" s="6">
        <f>+'2008'!F24</f>
        <v>0.52833638025594154</v>
      </c>
      <c r="K24" s="6">
        <f>+'2009'!F24</f>
        <v>0.72597864768683273</v>
      </c>
      <c r="L24" s="6">
        <f>+'2010'!F24</f>
        <v>0.40970350404312667</v>
      </c>
      <c r="M24" s="6">
        <f>+'2011'!F24</f>
        <v>0.45884146341463417</v>
      </c>
      <c r="N24" s="6">
        <f>+'2012'!F24</f>
        <v>0.28233438485804419</v>
      </c>
      <c r="O24" s="6">
        <f>+'2013'!F24</f>
        <v>0.19251336898395721</v>
      </c>
      <c r="P24" s="6">
        <f>+'2014'!F24</f>
        <v>0.34663865546218486</v>
      </c>
      <c r="Q24" s="6">
        <f>+'2015'!F24</f>
        <v>0.2109375</v>
      </c>
      <c r="R24" s="6">
        <f>+'2016'!F24</f>
        <v>0.32443531827515398</v>
      </c>
      <c r="S24" s="6">
        <f>+'2017'!F24</f>
        <v>0.1722560975609756</v>
      </c>
      <c r="T24" s="6">
        <f>+'2018'!F24</f>
        <v>0.26291079812206575</v>
      </c>
      <c r="U24" s="6">
        <f>+'2019'!F24</f>
        <v>0.16792452830188678</v>
      </c>
      <c r="V24" s="6">
        <f>+'2020'!F24</f>
        <v>0.62140992167101827</v>
      </c>
      <c r="W24" s="6">
        <f>+'2021'!F24</f>
        <v>0.17168141592920355</v>
      </c>
      <c r="X24" s="6">
        <f>+'2022'!$F24</f>
        <v>0.20043572984749455</v>
      </c>
      <c r="Y24" s="6">
        <f>+'2023'!$F24</f>
        <v>0.44556962025316454</v>
      </c>
      <c r="Z24" s="6">
        <f>+'2024'!$F24</f>
        <v>0.44468546637744033</v>
      </c>
    </row>
    <row r="25" spans="2:26" s="7" customFormat="1" ht="20.100000000000001" customHeight="1" thickBot="1" x14ac:dyDescent="0.25">
      <c r="B25" s="5" t="s">
        <v>55</v>
      </c>
      <c r="C25" s="6">
        <f>+'2001'!F25</f>
        <v>0.81386861313868608</v>
      </c>
      <c r="D25" s="6">
        <f>+'2002'!F25</f>
        <v>0.68338907469342247</v>
      </c>
      <c r="E25" s="6">
        <f>+'2003'!F25</f>
        <v>0.66125</v>
      </c>
      <c r="F25" s="6">
        <f>+'2004'!F25</f>
        <v>0.69434306569343063</v>
      </c>
      <c r="G25" s="6">
        <f>+'2005'!F25</f>
        <v>0.84016736401673642</v>
      </c>
      <c r="H25" s="6">
        <f>+'2006'!F25</f>
        <v>0.85540334855403344</v>
      </c>
      <c r="I25" s="6">
        <f>+'2007'!F25</f>
        <v>1.0485859318346629</v>
      </c>
      <c r="J25" s="6">
        <f>+'2008'!F25</f>
        <v>0.94827586206896552</v>
      </c>
      <c r="K25" s="6">
        <f>+'2009'!F25</f>
        <v>0.99003147953830006</v>
      </c>
      <c r="L25" s="6">
        <f>+'2010'!F25</f>
        <v>0.99047619047619051</v>
      </c>
      <c r="M25" s="6">
        <f>+'2011'!F25</f>
        <v>1.013317191283293</v>
      </c>
      <c r="N25" s="6">
        <f>+'2012'!F25</f>
        <v>1.2333566923615977</v>
      </c>
      <c r="O25" s="6">
        <f>+'2013'!F25</f>
        <v>0.98632478632478637</v>
      </c>
      <c r="P25" s="6">
        <f>+'2014'!F25</f>
        <v>0.69967355821545163</v>
      </c>
      <c r="Q25" s="6">
        <f>+'2015'!F25</f>
        <v>0.57177468201090254</v>
      </c>
      <c r="R25" s="6">
        <f>+'2016'!F25</f>
        <v>0.85376162299239222</v>
      </c>
      <c r="S25" s="6">
        <f>+'2017'!F25</f>
        <v>0.97117117117117113</v>
      </c>
      <c r="T25" s="6">
        <f>+'2018'!F25</f>
        <v>0.75722543352601157</v>
      </c>
      <c r="U25" s="6">
        <f>+'2019'!F25</f>
        <v>0.74943566591422117</v>
      </c>
      <c r="V25" s="6">
        <f>+'2020'!F25</f>
        <v>0.74912280701754386</v>
      </c>
      <c r="W25" s="6">
        <f>+'2021'!F25</f>
        <v>0.63569078947368418</v>
      </c>
      <c r="X25" s="6">
        <f>+'2022'!$F25</f>
        <v>0.5156482861400894</v>
      </c>
      <c r="Y25" s="6">
        <f>+'2023'!$F25</f>
        <v>0.7441860465116279</v>
      </c>
      <c r="Z25" s="6">
        <f>+'2024'!$F25</f>
        <v>0.84602784602784598</v>
      </c>
    </row>
    <row r="26" spans="2:26" s="7" customFormat="1" ht="20.100000000000001" customHeight="1" thickBot="1" x14ac:dyDescent="0.25">
      <c r="B26" s="5" t="s">
        <v>56</v>
      </c>
      <c r="C26" s="6">
        <f>+'2001'!F26</f>
        <v>0.64049318624269957</v>
      </c>
      <c r="D26" s="6">
        <f>+'2002'!F26</f>
        <v>0.58006430868167203</v>
      </c>
      <c r="E26" s="6">
        <f>+'2003'!F26</f>
        <v>0.63708086785009865</v>
      </c>
      <c r="F26" s="6">
        <f>+'2004'!F26</f>
        <v>0.67458432304038007</v>
      </c>
      <c r="G26" s="6">
        <f>+'2005'!F26</f>
        <v>1.2744158178550029</v>
      </c>
      <c r="H26" s="6">
        <f>+'2006'!F26</f>
        <v>1.0593686649290472</v>
      </c>
      <c r="I26" s="6">
        <f>+'2007'!F26</f>
        <v>1.1053695150115475</v>
      </c>
      <c r="J26" s="6">
        <f>+'2008'!F26</f>
        <v>1.0768629494528401</v>
      </c>
      <c r="K26" s="6">
        <f>+'2009'!F26</f>
        <v>1.4499506903353057</v>
      </c>
      <c r="L26" s="6">
        <f>+'2010'!F26</f>
        <v>1.4630002235636039</v>
      </c>
      <c r="M26" s="6">
        <f>+'2011'!F26</f>
        <v>0.75434583714547121</v>
      </c>
      <c r="N26" s="6">
        <f>+'2012'!F26</f>
        <v>0.58176502832084775</v>
      </c>
      <c r="O26" s="6">
        <f>+'2013'!F26</f>
        <v>0.64057421451787644</v>
      </c>
      <c r="P26" s="6">
        <f>+'2014'!F26</f>
        <v>0.50814447592067991</v>
      </c>
      <c r="Q26" s="6">
        <f>+'2015'!F26</f>
        <v>0.53160960363688026</v>
      </c>
      <c r="R26" s="6">
        <f>+'2016'!F26</f>
        <v>0.77682502896871375</v>
      </c>
      <c r="S26" s="6">
        <f>+'2017'!F26</f>
        <v>0.4815597838853653</v>
      </c>
      <c r="T26" s="6">
        <f>+'2018'!F26</f>
        <v>0.64919178680646572</v>
      </c>
      <c r="U26" s="6">
        <f>+'2019'!F26</f>
        <v>0.276374156219865</v>
      </c>
      <c r="V26" s="6">
        <f>+'2020'!F26</f>
        <v>0.461458979127919</v>
      </c>
      <c r="W26" s="6">
        <f>+'2021'!F26</f>
        <v>0.5894382604193632</v>
      </c>
      <c r="X26" s="6">
        <f>+'2022'!$F26</f>
        <v>0.78969677208999023</v>
      </c>
      <c r="Y26" s="6">
        <f>+'2023'!$F26</f>
        <v>0.50166112956810627</v>
      </c>
      <c r="Z26" s="6">
        <f>+'2024'!$F26</f>
        <v>0.69099099099099104</v>
      </c>
    </row>
    <row r="27" spans="2:26" ht="15" thickBot="1" x14ac:dyDescent="0.25">
      <c r="B27" s="5" t="s">
        <v>57</v>
      </c>
      <c r="C27" s="6">
        <f>+'2001'!F27</f>
        <v>0.44551282051282054</v>
      </c>
      <c r="D27" s="6">
        <f>+'2002'!F27</f>
        <v>0.60517799352750812</v>
      </c>
      <c r="E27" s="6">
        <f>+'2003'!F27</f>
        <v>0.46739130434782611</v>
      </c>
      <c r="F27" s="6">
        <f>+'2004'!F27</f>
        <v>0.51913875598086123</v>
      </c>
      <c r="G27" s="6">
        <f>+'2005'!F27</f>
        <v>0.41955193482688391</v>
      </c>
      <c r="H27" s="6">
        <f>+'2006'!F27</f>
        <v>0.37122557726465366</v>
      </c>
      <c r="I27" s="6">
        <f>+'2007'!F27</f>
        <v>0.56633663366336628</v>
      </c>
      <c r="J27" s="6">
        <f>+'2008'!F27</f>
        <v>1.268389662027833</v>
      </c>
      <c r="K27" s="6">
        <f>+'2009'!F27</f>
        <v>0.53656024716786821</v>
      </c>
      <c r="L27" s="6">
        <f>+'2010'!F27</f>
        <v>1.3520749665327978</v>
      </c>
      <c r="M27" s="6">
        <f>+'2011'!F27</f>
        <v>1.8664169787765292</v>
      </c>
      <c r="N27" s="6">
        <f>+'2012'!F27</f>
        <v>2.5048076923076925</v>
      </c>
      <c r="O27" s="6">
        <f>+'2013'!F27</f>
        <v>0.5778097982708934</v>
      </c>
      <c r="P27" s="6">
        <f>+'2014'!F27</f>
        <v>1.1100917431192661</v>
      </c>
      <c r="Q27" s="6">
        <f>+'2015'!F27</f>
        <v>0.99075297225891679</v>
      </c>
      <c r="R27" s="6">
        <f>+'2016'!F27</f>
        <v>0.74528301886792447</v>
      </c>
      <c r="S27" s="6">
        <f>+'2017'!F27</f>
        <v>0.707395498392283</v>
      </c>
      <c r="T27" s="6">
        <f>+'2018'!F27</f>
        <v>0.89150090415913197</v>
      </c>
      <c r="U27" s="6">
        <f>+'2019'!F27</f>
        <v>0.45076282940360612</v>
      </c>
      <c r="V27" s="6">
        <f>+'2020'!F27</f>
        <v>0.69166666666666665</v>
      </c>
      <c r="W27" s="6">
        <f>+'2021'!F27</f>
        <v>0.49682539682539684</v>
      </c>
      <c r="X27" s="6">
        <f>+'2022'!$F27</f>
        <v>0.41826923076923078</v>
      </c>
      <c r="Y27" s="6">
        <f>+'2023'!$F27</f>
        <v>1.0307692307692307</v>
      </c>
      <c r="Z27" s="6">
        <f>+'2024'!$F27</f>
        <v>0.61343012704174227</v>
      </c>
    </row>
    <row r="28" spans="2:26" ht="15" thickBot="1" x14ac:dyDescent="0.25">
      <c r="B28" s="5" t="s">
        <v>58</v>
      </c>
      <c r="C28" s="6">
        <f>+'2001'!F28</f>
        <v>0.4642857142857143</v>
      </c>
      <c r="D28" s="6">
        <f>+'2002'!F28</f>
        <v>0.54714285714285715</v>
      </c>
      <c r="E28" s="6">
        <f>+'2003'!F28</f>
        <v>0.38920454545454547</v>
      </c>
      <c r="F28" s="6">
        <f>+'2004'!F28</f>
        <v>0.90816326530612246</v>
      </c>
      <c r="G28" s="6">
        <f>+'2005'!F28</f>
        <v>0.89651741293532339</v>
      </c>
      <c r="H28" s="6">
        <f>+'2006'!F28</f>
        <v>0.87009345794392523</v>
      </c>
      <c r="I28" s="6">
        <f>+'2007'!F28</f>
        <v>1.0729072907290729</v>
      </c>
      <c r="J28" s="6">
        <f>+'2008'!F28</f>
        <v>0.90404984423676016</v>
      </c>
      <c r="K28" s="6">
        <f>+'2009'!F28</f>
        <v>1.5523861766319254</v>
      </c>
      <c r="L28" s="6">
        <f>+'2010'!F28</f>
        <v>0.45190476190476192</v>
      </c>
      <c r="M28" s="6">
        <f>+'2011'!F28</f>
        <v>0.94864864864864862</v>
      </c>
      <c r="N28" s="6">
        <f>+'2012'!F28</f>
        <v>0.71325425477050031</v>
      </c>
      <c r="O28" s="6">
        <f>+'2013'!F28</f>
        <v>0.53172375070185285</v>
      </c>
      <c r="P28" s="6">
        <f>+'2014'!F28</f>
        <v>0.54815303430079154</v>
      </c>
      <c r="Q28" s="6">
        <f>+'2015'!F28</f>
        <v>0.50774193548387092</v>
      </c>
      <c r="R28" s="6">
        <f>+'2016'!F28</f>
        <v>0.56480218281036831</v>
      </c>
      <c r="S28" s="6">
        <f>+'2017'!F28</f>
        <v>0.77800201816347125</v>
      </c>
      <c r="T28" s="6">
        <f>+'2018'!F28</f>
        <v>0.39189715621347876</v>
      </c>
      <c r="U28" s="6">
        <f>+'2019'!F28</f>
        <v>0.38816925734024177</v>
      </c>
      <c r="V28" s="6">
        <f>+'2020'!F28</f>
        <v>0.37451737451737449</v>
      </c>
      <c r="W28" s="6">
        <f>+'2021'!F28</f>
        <v>0.37452574525745258</v>
      </c>
      <c r="X28" s="6">
        <f>+'2022'!$F28</f>
        <v>0.49144634525660963</v>
      </c>
      <c r="Y28" s="6">
        <f>+'2023'!$F28</f>
        <v>0.4202392821535394</v>
      </c>
      <c r="Z28" s="6">
        <f>+'2024'!$F28</f>
        <v>0.68982943777637395</v>
      </c>
    </row>
    <row r="29" spans="2:26" ht="15" thickBot="1" x14ac:dyDescent="0.25">
      <c r="B29" s="5" t="s">
        <v>59</v>
      </c>
      <c r="C29" s="6">
        <f>+'2001'!F29</f>
        <v>0.49238095238095236</v>
      </c>
      <c r="D29" s="6">
        <f>+'2002'!F29</f>
        <v>0.39890109890109893</v>
      </c>
      <c r="E29" s="6">
        <f>+'2003'!F29</f>
        <v>0.53298835705045278</v>
      </c>
      <c r="F29" s="6">
        <f>+'2004'!F29</f>
        <v>0.53347280334728031</v>
      </c>
      <c r="G29" s="6">
        <f>+'2005'!F29</f>
        <v>0.88744588744588748</v>
      </c>
      <c r="H29" s="6">
        <f>+'2006'!F29</f>
        <v>1.1342324983943481</v>
      </c>
      <c r="I29" s="6">
        <f>+'2007'!F29</f>
        <v>1.1693423096841016</v>
      </c>
      <c r="J29" s="6">
        <f>+'2008'!F29</f>
        <v>0.84708642940946421</v>
      </c>
      <c r="K29" s="6">
        <f>+'2009'!F29</f>
        <v>1.1746794871794872</v>
      </c>
      <c r="L29" s="6">
        <f>+'2010'!F29</f>
        <v>1.2964123998606758</v>
      </c>
      <c r="M29" s="6">
        <f>+'2011'!F29</f>
        <v>1.076718009478673</v>
      </c>
      <c r="N29" s="6">
        <f>+'2012'!F29</f>
        <v>1.1816326530612244</v>
      </c>
      <c r="O29" s="6">
        <f>+'2013'!F29</f>
        <v>1.8147935779816513</v>
      </c>
      <c r="P29" s="6">
        <f>+'2014'!F29</f>
        <v>2.1845210004719209</v>
      </c>
      <c r="Q29" s="6">
        <f>+'2015'!F29</f>
        <v>0.73153197818542393</v>
      </c>
      <c r="R29" s="6">
        <f>+'2016'!F29</f>
        <v>1.0504451038575668</v>
      </c>
      <c r="S29" s="6">
        <f>+'2017'!F29</f>
        <v>0.68133971291866025</v>
      </c>
      <c r="T29" s="6">
        <f>+'2018'!F29</f>
        <v>0.60324232081911267</v>
      </c>
      <c r="U29" s="6">
        <f>+'2019'!F29</f>
        <v>1.1662835249042145</v>
      </c>
      <c r="V29" s="6">
        <f>+'2020'!F29</f>
        <v>0.70963541666666663</v>
      </c>
      <c r="W29" s="6">
        <f>+'2021'!F29</f>
        <v>0.83515731874145005</v>
      </c>
      <c r="X29" s="6">
        <f>+'2022'!$F29</f>
        <v>0.93011103853690402</v>
      </c>
      <c r="Y29" s="6">
        <f>+'2023'!$F29</f>
        <v>0.96027713625866051</v>
      </c>
      <c r="Z29" s="6">
        <f>+'2024'!$F29</f>
        <v>0.49214189492590932</v>
      </c>
    </row>
    <row r="30" spans="2:26" ht="15" thickBot="1" x14ac:dyDescent="0.25">
      <c r="B30" s="5" t="s">
        <v>60</v>
      </c>
      <c r="C30" s="6">
        <f>+'2001'!F30</f>
        <v>0.25992779783393499</v>
      </c>
      <c r="D30" s="6">
        <f>+'2002'!F30</f>
        <v>0.30909090909090908</v>
      </c>
      <c r="E30" s="6">
        <f>+'2003'!F30</f>
        <v>0.40248962655601661</v>
      </c>
      <c r="F30" s="6">
        <f>+'2004'!F30</f>
        <v>0.49535603715170279</v>
      </c>
      <c r="G30" s="6">
        <f>+'2005'!F30</f>
        <v>0.50789473684210529</v>
      </c>
      <c r="H30" s="6">
        <f>+'2006'!F30</f>
        <v>0.46037735849056605</v>
      </c>
      <c r="I30" s="6">
        <f>+'2007'!F30</f>
        <v>0.37683823529411764</v>
      </c>
      <c r="J30" s="6">
        <f>+'2008'!F30</f>
        <v>0.72210526315789469</v>
      </c>
      <c r="K30" s="6">
        <f>+'2009'!F30</f>
        <v>0.83423423423423426</v>
      </c>
      <c r="L30" s="6">
        <f>+'2010'!F30</f>
        <v>0.90925589836660614</v>
      </c>
      <c r="M30" s="6">
        <f>+'2011'!F30</f>
        <v>1.251004016064257</v>
      </c>
      <c r="N30" s="6">
        <f>+'2012'!F30</f>
        <v>0.66006097560975607</v>
      </c>
      <c r="O30" s="6">
        <f>+'2013'!F30</f>
        <v>0.49814126394052044</v>
      </c>
      <c r="P30" s="6">
        <f>+'2014'!F30</f>
        <v>0.53517587939698497</v>
      </c>
      <c r="Q30" s="6">
        <f>+'2015'!F30</f>
        <v>0.59668508287292821</v>
      </c>
      <c r="R30" s="6">
        <f>+'2016'!F30</f>
        <v>0.53320683111954459</v>
      </c>
      <c r="S30" s="6">
        <f>+'2017'!F30</f>
        <v>0.69848156182212584</v>
      </c>
      <c r="T30" s="6">
        <f>+'2018'!F30</f>
        <v>0.90338164251207731</v>
      </c>
      <c r="U30" s="6">
        <f>+'2019'!F30</f>
        <v>1.1412103746397695</v>
      </c>
      <c r="V30" s="6">
        <f>+'2020'!F30</f>
        <v>0.73414634146341462</v>
      </c>
      <c r="W30" s="6">
        <f>+'2021'!F30</f>
        <v>0.60442260442260443</v>
      </c>
      <c r="X30" s="6">
        <f>+'2022'!$F30</f>
        <v>0.77777777777777779</v>
      </c>
      <c r="Y30" s="6">
        <f>+'2023'!$F30</f>
        <v>0.63430420711974111</v>
      </c>
      <c r="Z30" s="6">
        <f>+'2024'!$F30</f>
        <v>0.90612244897959182</v>
      </c>
    </row>
    <row r="31" spans="2:26" ht="15" thickBot="1" x14ac:dyDescent="0.25">
      <c r="B31" s="5" t="s">
        <v>61</v>
      </c>
      <c r="C31" s="6">
        <f>+'2001'!F31</f>
        <v>0.34521575984990621</v>
      </c>
      <c r="D31" s="6">
        <f>+'2002'!F31</f>
        <v>0.34431455897980873</v>
      </c>
      <c r="E31" s="6">
        <f>+'2003'!F31</f>
        <v>0.33177570093457942</v>
      </c>
      <c r="F31" s="6">
        <f>+'2004'!F31</f>
        <v>0.48185483870967744</v>
      </c>
      <c r="G31" s="6">
        <f>+'2005'!F31</f>
        <v>0.55051369863013699</v>
      </c>
      <c r="H31" s="6">
        <f>+'2006'!F31</f>
        <v>0.76653439153439151</v>
      </c>
      <c r="I31" s="6">
        <f>+'2007'!F31</f>
        <v>0.49126213592233009</v>
      </c>
      <c r="J31" s="6">
        <f>+'2008'!F31</f>
        <v>0.89830508474576276</v>
      </c>
      <c r="K31" s="6">
        <f>+'2009'!F31</f>
        <v>0.61035930937937466</v>
      </c>
      <c r="L31" s="6">
        <f>+'2010'!F31</f>
        <v>0.62545601945683016</v>
      </c>
      <c r="M31" s="6">
        <f>+'2011'!F31</f>
        <v>0.83588259611409677</v>
      </c>
      <c r="N31" s="6">
        <f>+'2012'!F31</f>
        <v>0.75206611570247939</v>
      </c>
      <c r="O31" s="6">
        <f>+'2013'!F31</f>
        <v>0.90929203539823011</v>
      </c>
      <c r="P31" s="6">
        <f>+'2014'!F31</f>
        <v>0.85589812332439674</v>
      </c>
      <c r="Q31" s="6">
        <f>+'2015'!F31</f>
        <v>0.66060025542784162</v>
      </c>
      <c r="R31" s="6">
        <f>+'2016'!F31</f>
        <v>0.62314250913520097</v>
      </c>
      <c r="S31" s="6">
        <f>+'2017'!F31</f>
        <v>0.43979888859486638</v>
      </c>
      <c r="T31" s="6">
        <f>+'2018'!F31</f>
        <v>0.56499999999999995</v>
      </c>
      <c r="U31" s="6">
        <f>+'2019'!F31</f>
        <v>0.75483091787439616</v>
      </c>
      <c r="V31" s="6">
        <f>+'2020'!F31</f>
        <v>0.47191011235955055</v>
      </c>
      <c r="W31" s="6">
        <f>+'2021'!F31</f>
        <v>0.3704156479217604</v>
      </c>
      <c r="X31" s="6">
        <f>+'2022'!$F31</f>
        <v>0.38543247344461307</v>
      </c>
      <c r="Y31" s="6">
        <f>+'2023'!$F31</f>
        <v>0.41943521594684385</v>
      </c>
      <c r="Z31" s="6">
        <f>+'2024'!$F31</f>
        <v>0.60256410256410253</v>
      </c>
    </row>
    <row r="32" spans="2:26" ht="15" thickBot="1" x14ac:dyDescent="0.25">
      <c r="B32" s="5" t="s">
        <v>62</v>
      </c>
      <c r="C32" s="6">
        <f>+'2001'!F32</f>
        <v>1.1792975970425139</v>
      </c>
      <c r="D32" s="6">
        <f>+'2002'!F32</f>
        <v>1.136255924170616</v>
      </c>
      <c r="E32" s="6">
        <f>+'2003'!F32</f>
        <v>1.0770171149144254</v>
      </c>
      <c r="F32" s="6">
        <f>+'2004'!F32</f>
        <v>1.191304347826087</v>
      </c>
      <c r="G32" s="6">
        <f>+'2005'!F32</f>
        <v>1.3268124280782509</v>
      </c>
      <c r="H32" s="6">
        <f>+'2006'!F32</f>
        <v>1.4405144694533762</v>
      </c>
      <c r="I32" s="6">
        <f>+'2007'!F32</f>
        <v>1.6802030456852792</v>
      </c>
      <c r="J32" s="6">
        <f>+'2008'!F32</f>
        <v>1.8377609108159392</v>
      </c>
      <c r="K32" s="6">
        <f>+'2009'!F32</f>
        <v>2.1470327723649247</v>
      </c>
      <c r="L32" s="6">
        <f>+'2010'!F32</f>
        <v>1.7122830440587451</v>
      </c>
      <c r="M32" s="6">
        <f>+'2011'!F32</f>
        <v>1.7925877763328999</v>
      </c>
      <c r="N32" s="6">
        <f>+'2012'!F32</f>
        <v>0.97783251231527091</v>
      </c>
      <c r="O32" s="6">
        <f>+'2013'!F32</f>
        <v>0.92039800995024879</v>
      </c>
      <c r="P32" s="6">
        <f>+'2014'!F32</f>
        <v>0.75340599455040869</v>
      </c>
      <c r="Q32" s="6">
        <f>+'2015'!F32</f>
        <v>0.63093415007656972</v>
      </c>
      <c r="R32" s="6">
        <f>+'2016'!F32</f>
        <v>0.61990950226244346</v>
      </c>
      <c r="S32" s="6">
        <f>+'2017'!F32</f>
        <v>0.79853181076672108</v>
      </c>
      <c r="T32" s="6">
        <f>+'2018'!F32</f>
        <v>0.5359820089955023</v>
      </c>
      <c r="U32" s="6">
        <f>+'2019'!F32</f>
        <v>0.39480301760268233</v>
      </c>
      <c r="V32" s="6">
        <f>+'2020'!F32</f>
        <v>0.71654676258992811</v>
      </c>
      <c r="W32" s="6">
        <f>+'2021'!F32</f>
        <v>0.52428146679881071</v>
      </c>
      <c r="X32" s="6">
        <f>+'2022'!$F32</f>
        <v>0.6017262638717632</v>
      </c>
      <c r="Y32" s="6">
        <f>+'2023'!$F32</f>
        <v>0.91233766233766234</v>
      </c>
      <c r="Z32" s="6">
        <f>+'2024'!$F32</f>
        <v>0.5320886814469078</v>
      </c>
    </row>
    <row r="33" spans="2:26" ht="15" thickBot="1" x14ac:dyDescent="0.25">
      <c r="B33" s="5" t="s">
        <v>63</v>
      </c>
      <c r="C33" s="6">
        <f>+'2001'!F33</f>
        <v>0.72705882352941176</v>
      </c>
      <c r="D33" s="6">
        <f>+'2002'!F33</f>
        <v>0.84225352112676055</v>
      </c>
      <c r="E33" s="6">
        <f>+'2003'!F33</f>
        <v>1.36</v>
      </c>
      <c r="F33" s="6">
        <f>+'2004'!F33</f>
        <v>0.80922431865828093</v>
      </c>
      <c r="G33" s="6">
        <f>+'2005'!F33</f>
        <v>1.2928176795580111</v>
      </c>
      <c r="H33" s="6">
        <f>+'2006'!F33</f>
        <v>1.0679012345679013</v>
      </c>
      <c r="I33" s="6">
        <f>+'2007'!F33</f>
        <v>0.91412742382271472</v>
      </c>
      <c r="J33" s="6">
        <f>+'2008'!F33</f>
        <v>0.95345557122708036</v>
      </c>
      <c r="K33" s="6">
        <f>+'2009'!F33</f>
        <v>1.6274165202108963</v>
      </c>
      <c r="L33" s="6">
        <f>+'2010'!F33</f>
        <v>1.7339593114241001</v>
      </c>
      <c r="M33" s="6">
        <f>+'2011'!F33</f>
        <v>1.8479262672811061</v>
      </c>
      <c r="N33" s="6">
        <f>+'2012'!F33</f>
        <v>1.4051948051948051</v>
      </c>
      <c r="O33" s="6">
        <f>+'2013'!F33</f>
        <v>1.5965665236051503</v>
      </c>
      <c r="P33" s="6">
        <f>+'2014'!F33</f>
        <v>1.3076923076923077</v>
      </c>
      <c r="Q33" s="6">
        <f>+'2015'!F33</f>
        <v>1.10546875</v>
      </c>
      <c r="R33" s="6">
        <f>+'2016'!F33</f>
        <v>0.61954022988505753</v>
      </c>
      <c r="S33" s="6">
        <f>+'2017'!F33</f>
        <v>1.4922394678492239</v>
      </c>
      <c r="T33" s="6">
        <f>+'2018'!F33</f>
        <v>0.51597051597051602</v>
      </c>
      <c r="U33" s="6">
        <f>+'2019'!F33</f>
        <v>0.73747841105354062</v>
      </c>
      <c r="V33" s="6">
        <f>+'2020'!F33</f>
        <v>1.2891566265060241</v>
      </c>
      <c r="W33" s="6">
        <f>+'2021'!F33</f>
        <v>0.86771653543307081</v>
      </c>
      <c r="X33" s="6">
        <f>+'2022'!$F33</f>
        <v>1.2012072434607646</v>
      </c>
      <c r="Y33" s="6">
        <f>+'2023'!$F33</f>
        <v>1.2890625</v>
      </c>
      <c r="Z33" s="6">
        <f>+'2024'!$F33</f>
        <v>0</v>
      </c>
    </row>
    <row r="34" spans="2:26" ht="15" thickBot="1" x14ac:dyDescent="0.25">
      <c r="B34" s="5" t="s">
        <v>64</v>
      </c>
      <c r="C34" s="6">
        <f>+'2001'!F34</f>
        <v>0.29001883239171372</v>
      </c>
      <c r="D34" s="6">
        <f>+'2002'!F34</f>
        <v>0.52322738386308065</v>
      </c>
      <c r="E34" s="6">
        <f>+'2003'!F34</f>
        <v>0.32589285714285715</v>
      </c>
      <c r="F34" s="6">
        <f>+'2004'!F34</f>
        <v>0.84501061571125269</v>
      </c>
      <c r="G34" s="6">
        <f>+'2005'!F34</f>
        <v>1.3643659711075442</v>
      </c>
      <c r="H34" s="6">
        <f>+'2006'!F34</f>
        <v>0.91254315304948219</v>
      </c>
      <c r="I34" s="6">
        <f>+'2007'!F34</f>
        <v>1.2698612862547289</v>
      </c>
      <c r="J34" s="6">
        <f>+'2008'!F34</f>
        <v>1.2906458797327394</v>
      </c>
      <c r="K34" s="6">
        <f>+'2009'!F34</f>
        <v>0.54674644727000743</v>
      </c>
      <c r="L34" s="6">
        <f>+'2010'!F34</f>
        <v>0.82892057026476573</v>
      </c>
      <c r="M34" s="6">
        <f>+'2011'!F34</f>
        <v>1.3873598369011213</v>
      </c>
      <c r="N34" s="6">
        <f>+'2012'!F34</f>
        <v>0.65673981191222575</v>
      </c>
      <c r="O34" s="6">
        <f>+'2013'!F34</f>
        <v>1.2575376884422111</v>
      </c>
      <c r="P34" s="6">
        <f>+'2014'!F34</f>
        <v>0.95372993389990557</v>
      </c>
      <c r="Q34" s="6">
        <f>+'2015'!F34</f>
        <v>1.0586565752128667</v>
      </c>
      <c r="R34" s="6">
        <f>+'2016'!F34</f>
        <v>0.56618274978650729</v>
      </c>
      <c r="S34" s="6">
        <f>+'2017'!F34</f>
        <v>1.1689373297002725</v>
      </c>
      <c r="T34" s="6">
        <f>+'2018'!F34</f>
        <v>0.63662790697674421</v>
      </c>
      <c r="U34" s="6">
        <f>+'2019'!F34</f>
        <v>0.48665955176093917</v>
      </c>
      <c r="V34" s="6">
        <f>+'2020'!F34</f>
        <v>0.64418938307030127</v>
      </c>
      <c r="W34" s="6">
        <f>+'2021'!F34</f>
        <v>0.47869955156950672</v>
      </c>
      <c r="X34" s="6">
        <f>+'2022'!$F34</f>
        <v>0.44368131868131866</v>
      </c>
      <c r="Y34" s="6">
        <f>+'2023'!$F34</f>
        <v>0.42521008403361343</v>
      </c>
      <c r="Z34" s="6">
        <f>+'2024'!$F34</f>
        <v>0.39911634756995584</v>
      </c>
    </row>
    <row r="35" spans="2:26" ht="15" thickBot="1" x14ac:dyDescent="0.25">
      <c r="B35" s="5" t="s">
        <v>65</v>
      </c>
      <c r="C35" s="6">
        <f>+'2001'!F35</f>
        <v>0.54844290657439443</v>
      </c>
      <c r="D35" s="6">
        <f>+'2002'!F35</f>
        <v>0.40157480314960631</v>
      </c>
      <c r="E35" s="6">
        <f>+'2003'!F35</f>
        <v>0.45842217484008529</v>
      </c>
      <c r="F35" s="6">
        <f>+'2004'!F35</f>
        <v>0.75531914893617025</v>
      </c>
      <c r="G35" s="6">
        <f>+'2005'!F35</f>
        <v>0.60979462875197477</v>
      </c>
      <c r="H35" s="6">
        <f>+'2006'!F35</f>
        <v>1.318661971830986</v>
      </c>
      <c r="I35" s="6">
        <f>+'2007'!F35</f>
        <v>0.90259067357512957</v>
      </c>
      <c r="J35" s="6">
        <f>+'2008'!F35</f>
        <v>0.97841020608439644</v>
      </c>
      <c r="K35" s="6">
        <f>+'2009'!F35</f>
        <v>1.1040974529346623</v>
      </c>
      <c r="L35" s="6">
        <f>+'2010'!F35</f>
        <v>0.97551020408163269</v>
      </c>
      <c r="M35" s="6">
        <f>+'2011'!F35</f>
        <v>1.0900000000000001</v>
      </c>
      <c r="N35" s="6">
        <f>+'2012'!F35</f>
        <v>1.3045023696682465</v>
      </c>
      <c r="O35" s="6">
        <f>+'2013'!F35</f>
        <v>0.91106043329532493</v>
      </c>
      <c r="P35" s="6">
        <f>+'2014'!F35</f>
        <v>0.94366197183098588</v>
      </c>
      <c r="Q35" s="6">
        <f>+'2015'!F35</f>
        <v>0.80720092915214869</v>
      </c>
      <c r="R35" s="6">
        <f>+'2016'!F35</f>
        <v>0.60503388189738627</v>
      </c>
      <c r="S35" s="6">
        <f>+'2017'!F35</f>
        <v>0.49006622516556292</v>
      </c>
      <c r="T35" s="6">
        <f>+'2018'!F35</f>
        <v>0.79200000000000004</v>
      </c>
      <c r="U35" s="6">
        <f>+'2019'!F35</f>
        <v>0.42471443406022846</v>
      </c>
      <c r="V35" s="6">
        <f>+'2020'!F35</f>
        <v>0.61146496815286622</v>
      </c>
      <c r="W35" s="6">
        <f>+'2021'!F35</f>
        <v>0.47416020671834624</v>
      </c>
      <c r="X35" s="6">
        <f>+'2022'!$F35</f>
        <v>0.59243697478991597</v>
      </c>
      <c r="Y35" s="6">
        <f>+'2023'!$F35</f>
        <v>0.70358814352574106</v>
      </c>
      <c r="Z35" s="6">
        <f>+'2024'!$F35</f>
        <v>0.64766081871345027</v>
      </c>
    </row>
    <row r="36" spans="2:26" ht="15" thickBot="1" x14ac:dyDescent="0.25">
      <c r="B36" s="5" t="s">
        <v>32</v>
      </c>
      <c r="C36" s="6">
        <f>+'2001'!F36</f>
        <v>0.35728806668021956</v>
      </c>
      <c r="D36" s="6">
        <f>+'2002'!F36</f>
        <v>0.34804434218782682</v>
      </c>
      <c r="E36" s="6">
        <f>+'2003'!F36</f>
        <v>0.30598970096666367</v>
      </c>
      <c r="F36" s="6">
        <f>+'2004'!F36</f>
        <v>0.65502471169686982</v>
      </c>
      <c r="G36" s="6">
        <f>+'2005'!F36</f>
        <v>0.56277095787888465</v>
      </c>
      <c r="H36" s="6">
        <f>+'2006'!F36</f>
        <v>1.4350575367437621</v>
      </c>
      <c r="I36" s="6">
        <f>+'2007'!F36</f>
        <v>0.88342820999367488</v>
      </c>
      <c r="J36" s="6">
        <f>+'2008'!F36</f>
        <v>0.81923577724358976</v>
      </c>
      <c r="K36" s="6">
        <f>+'2009'!F36</f>
        <v>0.95253098088636845</v>
      </c>
      <c r="L36" s="6">
        <f>+'2010'!F36</f>
        <v>1.4411087113030958</v>
      </c>
      <c r="M36" s="6">
        <f>+'2011'!F36</f>
        <v>1.7603302941682435</v>
      </c>
      <c r="N36" s="6">
        <f>+'2012'!F36</f>
        <v>1.4215533919000349</v>
      </c>
      <c r="O36" s="6">
        <f>+'2013'!F36</f>
        <v>1.2224683325257839</v>
      </c>
      <c r="P36" s="6">
        <f>+'2014'!F36</f>
        <v>0.98575078262746929</v>
      </c>
      <c r="Q36" s="6">
        <f>+'2015'!F36</f>
        <v>0.85205166574781444</v>
      </c>
      <c r="R36" s="6">
        <f>+'2016'!F36</f>
        <v>0.63593208741393314</v>
      </c>
      <c r="S36" s="6">
        <f>+'2017'!F36</f>
        <v>0.55764671013633671</v>
      </c>
      <c r="T36" s="6">
        <f>+'2018'!F36</f>
        <v>0.63154574132492114</v>
      </c>
      <c r="U36" s="6">
        <f>+'2019'!F36</f>
        <v>0.70721868365180462</v>
      </c>
      <c r="V36" s="6">
        <f>+'2020'!F36</f>
        <v>0.79280893507734573</v>
      </c>
      <c r="W36" s="6">
        <f>+'2021'!F36</f>
        <v>0.78275522372582573</v>
      </c>
      <c r="X36" s="6">
        <f>+'2022'!$F36</f>
        <v>0.70457525863325077</v>
      </c>
      <c r="Y36" s="6">
        <f>+'2023'!$F36</f>
        <v>0.88210626432060868</v>
      </c>
      <c r="Z36" s="6">
        <f>+'2024'!$F36</f>
        <v>0.88024224762078229</v>
      </c>
    </row>
    <row r="37" spans="2:26" ht="15" thickBot="1" x14ac:dyDescent="0.25">
      <c r="B37" s="5" t="s">
        <v>66</v>
      </c>
      <c r="C37" s="6">
        <f>+'2001'!F37</f>
        <v>0.72940257711831313</v>
      </c>
      <c r="D37" s="6">
        <f>+'2002'!F37</f>
        <v>1.4173156207054511</v>
      </c>
      <c r="E37" s="6">
        <f>+'2003'!F37</f>
        <v>0.98915989159891604</v>
      </c>
      <c r="F37" s="6">
        <f>+'2004'!F37</f>
        <v>1.6838030349953546</v>
      </c>
      <c r="G37" s="6">
        <f>+'2005'!F37</f>
        <v>1.6607818411097099</v>
      </c>
      <c r="H37" s="6">
        <f>+'2006'!F37</f>
        <v>1.8139577259475219</v>
      </c>
      <c r="I37" s="6">
        <f>+'2007'!F37</f>
        <v>1.5443675267463814</v>
      </c>
      <c r="J37" s="6">
        <f>+'2008'!F37</f>
        <v>1.6281324582338903</v>
      </c>
      <c r="K37" s="6">
        <f>+'2009'!F37</f>
        <v>1.7393331449562024</v>
      </c>
      <c r="L37" s="6">
        <f>+'2010'!F37</f>
        <v>1.0275982353544681</v>
      </c>
      <c r="M37" s="6">
        <f>+'2011'!F37</f>
        <v>1.1500174845553095</v>
      </c>
      <c r="N37" s="6">
        <f>+'2012'!F37</f>
        <v>0.85276211950394587</v>
      </c>
      <c r="O37" s="6">
        <f>+'2013'!F37</f>
        <v>1.0895370773472646</v>
      </c>
      <c r="P37" s="6">
        <f>+'2014'!F37</f>
        <v>1.4256942707030273</v>
      </c>
      <c r="Q37" s="6">
        <f>+'2015'!F37</f>
        <v>0.89224623578817985</v>
      </c>
      <c r="R37" s="6">
        <f>+'2016'!F37</f>
        <v>0.71267637687756036</v>
      </c>
      <c r="S37" s="6">
        <f>+'2017'!F37</f>
        <v>0.95204811443433035</v>
      </c>
      <c r="T37" s="6">
        <f>+'2018'!F37</f>
        <v>1.2215075045357084</v>
      </c>
      <c r="U37" s="6">
        <f>+'2019'!F37</f>
        <v>1.5099025463690663</v>
      </c>
      <c r="V37" s="6">
        <f>+'2020'!F37</f>
        <v>1.5464098073555166</v>
      </c>
      <c r="W37" s="6">
        <f>+'2021'!F37</f>
        <v>1.2022416350749958</v>
      </c>
      <c r="X37" s="6">
        <f>+'2022'!$F37</f>
        <v>1.2989712366155783</v>
      </c>
      <c r="Y37" s="6">
        <f>+'2023'!$F37</f>
        <v>1.4129192546583851</v>
      </c>
      <c r="Z37" s="6">
        <f>+'2024'!$F37</f>
        <v>1.308463796477495</v>
      </c>
    </row>
    <row r="38" spans="2:26" ht="15" thickBot="1" x14ac:dyDescent="0.25">
      <c r="B38" s="5" t="s">
        <v>33</v>
      </c>
      <c r="C38" s="6">
        <f>+'2001'!F38</f>
        <v>0.46512920255626561</v>
      </c>
      <c r="D38" s="6">
        <f>+'2002'!F38</f>
        <v>0.52501761804087388</v>
      </c>
      <c r="E38" s="6">
        <f>+'2003'!F38</f>
        <v>0.77158153022529552</v>
      </c>
      <c r="F38" s="6">
        <f>+'2004'!F38</f>
        <v>1.1286672254819783</v>
      </c>
      <c r="G38" s="6">
        <f>+'2005'!F38</f>
        <v>1.0684654919236416</v>
      </c>
      <c r="H38" s="6">
        <f>+'2006'!F38</f>
        <v>0.97466960352422904</v>
      </c>
      <c r="I38" s="6">
        <f>+'2007'!F38</f>
        <v>1.1121423047177108</v>
      </c>
      <c r="J38" s="6">
        <f>+'2008'!F38</f>
        <v>1.161473087818697</v>
      </c>
      <c r="K38" s="6">
        <f>+'2009'!F38</f>
        <v>0.94602736287184641</v>
      </c>
      <c r="L38" s="6">
        <f>+'2010'!F38</f>
        <v>0.98718451680397545</v>
      </c>
      <c r="M38" s="6">
        <f>+'2011'!F38</f>
        <v>1.1014053458252961</v>
      </c>
      <c r="N38" s="6">
        <f>+'2012'!F38</f>
        <v>0.93701106015646074</v>
      </c>
      <c r="O38" s="6">
        <f>+'2013'!F38</f>
        <v>0.61724593048834142</v>
      </c>
      <c r="P38" s="6">
        <f>+'2014'!F38</f>
        <v>0.68575010447137486</v>
      </c>
      <c r="Q38" s="6">
        <f>+'2015'!F38</f>
        <v>0.67650423244108904</v>
      </c>
      <c r="R38" s="6">
        <f>+'2016'!F38</f>
        <v>0.92083664283823141</v>
      </c>
      <c r="S38" s="6">
        <f>+'2017'!F38</f>
        <v>0.84992607195662884</v>
      </c>
      <c r="T38" s="6">
        <f>+'2018'!F38</f>
        <v>0.72906629961000224</v>
      </c>
      <c r="U38" s="6">
        <f>+'2019'!F38</f>
        <v>0.80350342726580348</v>
      </c>
      <c r="V38" s="6">
        <f>+'2020'!F38</f>
        <v>0.82314791718633074</v>
      </c>
      <c r="W38" s="6">
        <f>+'2021'!F38</f>
        <v>0.75658881508463682</v>
      </c>
      <c r="X38" s="6">
        <f>+'2022'!$F38</f>
        <v>0.85901563937442504</v>
      </c>
      <c r="Y38" s="6">
        <f>+'2023'!$F38</f>
        <v>1.3248802479571711</v>
      </c>
      <c r="Z38" s="6">
        <f>+'2024'!$F38</f>
        <v>0.93751323872060999</v>
      </c>
    </row>
    <row r="39" spans="2:26" ht="15" thickBot="1" x14ac:dyDescent="0.25">
      <c r="B39" s="5" t="s">
        <v>34</v>
      </c>
      <c r="C39" s="6">
        <f>+'2001'!F39</f>
        <v>0.332220367278798</v>
      </c>
      <c r="D39" s="6">
        <f>+'2002'!F39</f>
        <v>0.35525114155251142</v>
      </c>
      <c r="E39" s="6">
        <f>+'2003'!F39</f>
        <v>0.3033838973162194</v>
      </c>
      <c r="F39" s="6">
        <f>+'2004'!F39</f>
        <v>0.77300000000000002</v>
      </c>
      <c r="G39" s="6">
        <f>+'2005'!F39</f>
        <v>0.66320166320166318</v>
      </c>
      <c r="H39" s="6">
        <f>+'2006'!F39</f>
        <v>0.65080475857242825</v>
      </c>
      <c r="I39" s="6">
        <f>+'2007'!F39</f>
        <v>0.78586278586278591</v>
      </c>
      <c r="J39" s="6">
        <f>+'2008'!F39</f>
        <v>0.91870967741935483</v>
      </c>
      <c r="K39" s="6">
        <f>+'2009'!F39</f>
        <v>1.1009227220299884</v>
      </c>
      <c r="L39" s="6">
        <f>+'2010'!F39</f>
        <v>1.616573902288188</v>
      </c>
      <c r="M39" s="6">
        <f>+'2011'!F39</f>
        <v>1.3782608695652174</v>
      </c>
      <c r="N39" s="6">
        <f>+'2012'!F39</f>
        <v>0.7008117510630073</v>
      </c>
      <c r="O39" s="6">
        <f>+'2013'!F39</f>
        <v>0.65961945031712477</v>
      </c>
      <c r="P39" s="6">
        <f>+'2014'!F39</f>
        <v>0.8097133757961783</v>
      </c>
      <c r="Q39" s="6">
        <f>+'2015'!F39</f>
        <v>0.95965665236051501</v>
      </c>
      <c r="R39" s="6">
        <f>+'2016'!F39</f>
        <v>0.79954268292682928</v>
      </c>
      <c r="S39" s="6">
        <f>+'2017'!F39</f>
        <v>0.74961119751166405</v>
      </c>
      <c r="T39" s="6">
        <f>+'2018'!F39</f>
        <v>0.92062043795620441</v>
      </c>
      <c r="U39" s="6">
        <f>+'2019'!F39</f>
        <v>0.94248927038626606</v>
      </c>
      <c r="V39" s="6">
        <f>+'2020'!F39</f>
        <v>0.76710222905457337</v>
      </c>
      <c r="W39" s="6">
        <f>+'2021'!F39</f>
        <v>0.33970276008492567</v>
      </c>
      <c r="X39" s="6">
        <f>+'2022'!$F39</f>
        <v>0.52027543993879111</v>
      </c>
      <c r="Y39" s="6">
        <f>+'2023'!$F39</f>
        <v>0.75590551181102361</v>
      </c>
      <c r="Z39" s="6">
        <f>+'2024'!$F39</f>
        <v>0.53620352250489234</v>
      </c>
    </row>
    <row r="40" spans="2:26" ht="15" thickBot="1" x14ac:dyDescent="0.25">
      <c r="B40" s="5" t="s">
        <v>67</v>
      </c>
      <c r="C40" s="6">
        <f>+'2001'!F40</f>
        <v>0.40652446675031367</v>
      </c>
      <c r="D40" s="6">
        <f>+'2002'!F40</f>
        <v>0.53230337078651691</v>
      </c>
      <c r="E40" s="6">
        <f>+'2003'!F40</f>
        <v>0.4567901234567901</v>
      </c>
      <c r="F40" s="6">
        <f>+'2004'!F40</f>
        <v>0.50786163522012584</v>
      </c>
      <c r="G40" s="6">
        <f>+'2005'!F40</f>
        <v>0.58371040723981904</v>
      </c>
      <c r="H40" s="6">
        <f>+'2006'!F40</f>
        <v>0.55731707317073176</v>
      </c>
      <c r="I40" s="6">
        <f>+'2007'!F40</f>
        <v>0.5788262370540852</v>
      </c>
      <c r="J40" s="6">
        <f>+'2008'!F40</f>
        <v>0.73482032218091697</v>
      </c>
      <c r="K40" s="6">
        <f>+'2009'!F40</f>
        <v>0.70498915401301521</v>
      </c>
      <c r="L40" s="6">
        <f>+'2010'!F40</f>
        <v>0.99358974358974361</v>
      </c>
      <c r="M40" s="6">
        <f>+'2011'!F40</f>
        <v>0.65080875356803047</v>
      </c>
      <c r="N40" s="6">
        <f>+'2012'!F40</f>
        <v>0.4834368530020704</v>
      </c>
      <c r="O40" s="6">
        <f>+'2013'!F40</f>
        <v>0.41644908616187992</v>
      </c>
      <c r="P40" s="6">
        <f>+'2014'!F40</f>
        <v>0.74231332357247437</v>
      </c>
      <c r="Q40" s="6">
        <f>+'2015'!F40</f>
        <v>0.42299794661190965</v>
      </c>
      <c r="R40" s="6">
        <f>+'2016'!F40</f>
        <v>0.59827833572453371</v>
      </c>
      <c r="S40" s="6">
        <f>+'2017'!F40</f>
        <v>0.64430577223088925</v>
      </c>
      <c r="T40" s="6">
        <f>+'2018'!F40</f>
        <v>1.0404040404040404</v>
      </c>
      <c r="U40" s="6">
        <f>+'2019'!F40</f>
        <v>0.85981308411214952</v>
      </c>
      <c r="V40" s="6">
        <f>+'2020'!F40</f>
        <v>1.1553030303030303</v>
      </c>
      <c r="W40" s="6">
        <f>+'2021'!F40</f>
        <v>0.76044568245125344</v>
      </c>
      <c r="X40" s="6">
        <f>+'2022'!$F40</f>
        <v>0.89440993788819878</v>
      </c>
      <c r="Y40" s="6">
        <f>+'2023'!$F40</f>
        <v>0</v>
      </c>
      <c r="Z40" s="6">
        <f>+'2024'!$F40</f>
        <v>0.74748923959827829</v>
      </c>
    </row>
    <row r="41" spans="2:26" ht="15" thickBot="1" x14ac:dyDescent="0.25">
      <c r="B41" s="5" t="s">
        <v>31</v>
      </c>
      <c r="C41" s="6">
        <f>+'2001'!F41</f>
        <v>0.31383201002925198</v>
      </c>
      <c r="D41" s="6">
        <f>+'2002'!F41</f>
        <v>0.23006416131989002</v>
      </c>
      <c r="E41" s="6">
        <f>+'2003'!F41</f>
        <v>0.32811684924360979</v>
      </c>
      <c r="F41" s="6">
        <f>+'2004'!F41</f>
        <v>0.48025353486104339</v>
      </c>
      <c r="G41" s="6">
        <f>+'2005'!F41</f>
        <v>0.4546810891458411</v>
      </c>
      <c r="H41" s="6">
        <f>+'2006'!F41</f>
        <v>0.54918566775244304</v>
      </c>
      <c r="I41" s="6">
        <f>+'2007'!F41</f>
        <v>0.56961310364303874</v>
      </c>
      <c r="J41" s="6">
        <f>+'2008'!F41</f>
        <v>0.62744533947065595</v>
      </c>
      <c r="K41" s="6">
        <f>+'2009'!F41</f>
        <v>0.63822525597269619</v>
      </c>
      <c r="L41" s="6">
        <f>+'2010'!F41</f>
        <v>0.65356037151702784</v>
      </c>
      <c r="M41" s="6">
        <f>+'2011'!F41</f>
        <v>0.74156626506024093</v>
      </c>
      <c r="N41" s="6">
        <f>+'2012'!F41</f>
        <v>0.46039603960396042</v>
      </c>
      <c r="O41" s="6">
        <f>+'2013'!F41</f>
        <v>0.50129581636430953</v>
      </c>
      <c r="P41" s="6">
        <f>+'2014'!F41</f>
        <v>0.54114308877178763</v>
      </c>
      <c r="Q41" s="6">
        <f>+'2015'!F41</f>
        <v>0.40894454382826478</v>
      </c>
      <c r="R41" s="6">
        <f>+'2016'!F41</f>
        <v>0.45503746877601997</v>
      </c>
      <c r="S41" s="6">
        <f>+'2017'!F41</f>
        <v>0.5733982157339822</v>
      </c>
      <c r="T41" s="6">
        <f>+'2018'!F41</f>
        <v>0.52764666217127443</v>
      </c>
      <c r="U41" s="6">
        <f>+'2019'!F41</f>
        <v>0.69534510433386842</v>
      </c>
      <c r="V41" s="6">
        <f>+'2020'!F41</f>
        <v>0.81009844395046049</v>
      </c>
      <c r="W41" s="6">
        <f>+'2021'!F41</f>
        <v>0.45553021664766247</v>
      </c>
      <c r="X41" s="6">
        <f>+'2022'!$F41</f>
        <v>0.55065897858319601</v>
      </c>
      <c r="Y41" s="6">
        <f>+'2023'!$F41</f>
        <v>0.81561376476630709</v>
      </c>
      <c r="Z41" s="6">
        <f>+'2024'!$F41</f>
        <v>0.51845707175445876</v>
      </c>
    </row>
    <row r="42" spans="2:26" ht="15" thickBot="1" x14ac:dyDescent="0.25">
      <c r="B42" s="5" t="s">
        <v>68</v>
      </c>
      <c r="C42" s="6">
        <f>+'2001'!F42</f>
        <v>0.29090909090909089</v>
      </c>
      <c r="D42" s="6">
        <f>+'2002'!F42</f>
        <v>0.30350194552529181</v>
      </c>
      <c r="E42" s="6">
        <f>+'2003'!F42</f>
        <v>0.54222222222222227</v>
      </c>
      <c r="F42" s="6">
        <f>+'2004'!F42</f>
        <v>0.40659340659340659</v>
      </c>
      <c r="G42" s="6">
        <f>+'2005'!F42</f>
        <v>1.2465753424657535</v>
      </c>
      <c r="H42" s="6">
        <f>+'2006'!F42</f>
        <v>1.7727272727272727</v>
      </c>
      <c r="I42" s="6">
        <f>+'2007'!F42</f>
        <v>1.3389021479713603</v>
      </c>
      <c r="J42" s="6">
        <f>+'2008'!F42</f>
        <v>0.57260273972602738</v>
      </c>
      <c r="K42" s="6">
        <f>+'2009'!F42</f>
        <v>0.705026455026455</v>
      </c>
      <c r="L42" s="6">
        <f>+'2010'!F42</f>
        <v>0.48354430379746838</v>
      </c>
      <c r="M42" s="6">
        <f>+'2011'!F42</f>
        <v>0.28507462686567164</v>
      </c>
      <c r="N42" s="6">
        <f>+'2012'!F42</f>
        <v>0.13300492610837439</v>
      </c>
      <c r="O42" s="6">
        <f>+'2013'!F42</f>
        <v>0.63436928702010964</v>
      </c>
      <c r="P42" s="6">
        <f>+'2014'!F42</f>
        <v>0.11742424242424243</v>
      </c>
      <c r="Q42" s="6">
        <f>+'2015'!F42</f>
        <v>0.26813186813186812</v>
      </c>
      <c r="R42" s="6">
        <f>+'2016'!F42</f>
        <v>0.25543478260869568</v>
      </c>
      <c r="S42" s="6">
        <f>+'2017'!F42</f>
        <v>0.2302839116719243</v>
      </c>
      <c r="T42" s="6">
        <f>+'2018'!F42</f>
        <v>0.4227129337539432</v>
      </c>
      <c r="U42" s="6">
        <f>+'2019'!F42</f>
        <v>0.36971830985915494</v>
      </c>
      <c r="V42" s="6">
        <f>+'2020'!F42</f>
        <v>0.49809885931558934</v>
      </c>
      <c r="W42" s="6">
        <f>+'2021'!F42</f>
        <v>0.25062656641604009</v>
      </c>
      <c r="X42" s="6">
        <f>+'2022'!$F42</f>
        <v>0.36426116838487971</v>
      </c>
      <c r="Y42" s="6">
        <f>+'2023'!$F42</f>
        <v>0.5346153846153846</v>
      </c>
      <c r="Z42" s="6">
        <f>+'2024'!$F42</f>
        <v>0.44761904761904764</v>
      </c>
    </row>
    <row r="43" spans="2:26" ht="15" thickBot="1" x14ac:dyDescent="0.25">
      <c r="B43" s="5" t="s">
        <v>69</v>
      </c>
      <c r="C43" s="6">
        <f>+'2001'!F43</f>
        <v>0.50707243891984566</v>
      </c>
      <c r="D43" s="6">
        <f>+'2002'!F43</f>
        <v>0.76961053208996155</v>
      </c>
      <c r="E43" s="6">
        <f>+'2003'!F43</f>
        <v>0.82462686567164178</v>
      </c>
      <c r="F43" s="6">
        <f>+'2004'!F43</f>
        <v>1.551918158567775</v>
      </c>
      <c r="G43" s="6">
        <f>+'2005'!F43</f>
        <v>1.5258358662613982</v>
      </c>
      <c r="H43" s="6">
        <f>+'2006'!F43</f>
        <v>1.967206132879046</v>
      </c>
      <c r="I43" s="6">
        <f>+'2007'!F43</f>
        <v>0.98241931251639991</v>
      </c>
      <c r="J43" s="6">
        <f>+'2008'!F43</f>
        <v>0.67593880389429761</v>
      </c>
      <c r="K43" s="6">
        <f>+'2009'!F43</f>
        <v>0.94842868654311041</v>
      </c>
      <c r="L43" s="6">
        <f>+'2010'!F43</f>
        <v>0.91755864267820542</v>
      </c>
      <c r="M43" s="6">
        <f>+'2011'!F43</f>
        <v>1.2569581107675007</v>
      </c>
      <c r="N43" s="6">
        <f>+'2012'!F43</f>
        <v>1.3686791296353049</v>
      </c>
      <c r="O43" s="6">
        <f>+'2013'!F43</f>
        <v>1.2900696864111498</v>
      </c>
      <c r="P43" s="6">
        <f>+'2014'!F43</f>
        <v>1.1315865246184855</v>
      </c>
      <c r="Q43" s="6">
        <f>+'2015'!F43</f>
        <v>0.75980282321308534</v>
      </c>
      <c r="R43" s="6">
        <f>+'2016'!F43</f>
        <v>0.82698650674662666</v>
      </c>
      <c r="S43" s="6">
        <f>+'2017'!F43</f>
        <v>0.64277035236938029</v>
      </c>
      <c r="T43" s="6">
        <f>+'2018'!F43</f>
        <v>0.49374627754615841</v>
      </c>
      <c r="U43" s="6">
        <f>+'2019'!F43</f>
        <v>0.4309271935283136</v>
      </c>
      <c r="V43" s="6">
        <f>+'2020'!F43</f>
        <v>0.61669242658423495</v>
      </c>
      <c r="W43" s="6">
        <f>+'2021'!F43</f>
        <v>0.69581881533101042</v>
      </c>
      <c r="X43" s="6">
        <f>+'2022'!$F43</f>
        <v>0.68780318780318783</v>
      </c>
      <c r="Y43" s="6">
        <f>+'2023'!$F43</f>
        <v>0.95469125902165197</v>
      </c>
      <c r="Z43" s="6">
        <f>+'2024'!$F43</f>
        <v>0.78013199027440083</v>
      </c>
    </row>
    <row r="44" spans="2:26" ht="15" thickBot="1" x14ac:dyDescent="0.25">
      <c r="B44" s="5" t="s">
        <v>70</v>
      </c>
      <c r="C44" s="6">
        <f>+'2001'!F44</f>
        <v>0.44575799721835885</v>
      </c>
      <c r="D44" s="6">
        <f>+'2002'!F44</f>
        <v>0.50181818181818183</v>
      </c>
      <c r="E44" s="6">
        <f>+'2003'!F44</f>
        <v>0.47038527889591719</v>
      </c>
      <c r="F44" s="6">
        <f>+'2004'!F44</f>
        <v>0.38915218536071616</v>
      </c>
      <c r="G44" s="6">
        <f>+'2005'!F44</f>
        <v>0.56196459166190749</v>
      </c>
      <c r="H44" s="6">
        <f>+'2006'!F44</f>
        <v>0.45846867749419956</v>
      </c>
      <c r="I44" s="6">
        <f>+'2007'!F44</f>
        <v>0.52852049910873444</v>
      </c>
      <c r="J44" s="6">
        <f>+'2008'!F44</f>
        <v>0.43944773175542406</v>
      </c>
      <c r="K44" s="6">
        <f>+'2009'!F44</f>
        <v>0.57209106239460372</v>
      </c>
      <c r="L44" s="6">
        <f>+'2010'!F44</f>
        <v>0.63213703099510599</v>
      </c>
      <c r="M44" s="6">
        <f>+'2011'!F44</f>
        <v>0.54815086049066275</v>
      </c>
      <c r="N44" s="6">
        <f>+'2012'!F44</f>
        <v>0.57569558101472995</v>
      </c>
      <c r="O44" s="6">
        <f>+'2013'!F44</f>
        <v>0.52812202097235461</v>
      </c>
      <c r="P44" s="6">
        <f>+'2014'!F44</f>
        <v>0.51978998384491115</v>
      </c>
      <c r="Q44" s="6">
        <f>+'2015'!F44</f>
        <v>0.45224719101123595</v>
      </c>
      <c r="R44" s="6">
        <f>+'2016'!F44</f>
        <v>0.40035906642728902</v>
      </c>
      <c r="S44" s="6">
        <f>+'2017'!F44</f>
        <v>0.42952720785013382</v>
      </c>
      <c r="T44" s="6">
        <f>+'2018'!F44</f>
        <v>0.75560298826040551</v>
      </c>
      <c r="U44" s="6">
        <f>+'2019'!F44</f>
        <v>0.52203975799481417</v>
      </c>
      <c r="V44" s="6">
        <f>+'2020'!F44</f>
        <v>0.61511156186612581</v>
      </c>
      <c r="W44" s="6">
        <f>+'2021'!F44</f>
        <v>0.64669811320754722</v>
      </c>
      <c r="X44" s="6">
        <f>+'2022'!$F44</f>
        <v>0.57101865136298424</v>
      </c>
      <c r="Y44" s="6">
        <f>+'2023'!$F44</f>
        <v>0.56934306569343063</v>
      </c>
      <c r="Z44" s="6">
        <f>+'2024'!$F44</f>
        <v>0.62259371833839916</v>
      </c>
    </row>
    <row r="45" spans="2:26" ht="15" thickBot="1" x14ac:dyDescent="0.25">
      <c r="B45" s="5" t="s">
        <v>71</v>
      </c>
      <c r="C45" s="6">
        <f>+'2001'!F45</f>
        <v>0.30988274706867669</v>
      </c>
      <c r="D45" s="6">
        <f>+'2002'!F45</f>
        <v>0.31560283687943264</v>
      </c>
      <c r="E45" s="6">
        <f>+'2003'!F45</f>
        <v>0.35294117647058826</v>
      </c>
      <c r="F45" s="6">
        <f>+'2004'!F45</f>
        <v>0.37733644859813081</v>
      </c>
      <c r="G45" s="6">
        <f>+'2005'!F45</f>
        <v>1.1558441558441559</v>
      </c>
      <c r="H45" s="6">
        <f>+'2006'!F45</f>
        <v>0.86020408163265305</v>
      </c>
      <c r="I45" s="6">
        <f>+'2007'!F45</f>
        <v>0.89175257731958768</v>
      </c>
      <c r="J45" s="6">
        <f>+'2008'!F45</f>
        <v>1.0366876310272537</v>
      </c>
      <c r="K45" s="6">
        <f>+'2009'!F45</f>
        <v>0.86305147058823528</v>
      </c>
      <c r="L45" s="6">
        <f>+'2010'!F45</f>
        <v>1.1725352112676057</v>
      </c>
      <c r="M45" s="6">
        <f>+'2011'!F45</f>
        <v>1.0472697636511819</v>
      </c>
      <c r="N45" s="6">
        <f>+'2012'!F45</f>
        <v>1.0997150997150997</v>
      </c>
      <c r="O45" s="6">
        <f>+'2013'!F45</f>
        <v>0.94257425742574252</v>
      </c>
      <c r="P45" s="6">
        <f>+'2014'!F45</f>
        <v>1.0232815964523281</v>
      </c>
      <c r="Q45" s="6">
        <f>+'2015'!F45</f>
        <v>0.92919389978213507</v>
      </c>
      <c r="R45" s="6">
        <f>+'2016'!F45</f>
        <v>0.58333333333333337</v>
      </c>
      <c r="S45" s="6">
        <f>+'2017'!F45</f>
        <v>0.55277777777777781</v>
      </c>
      <c r="T45" s="6">
        <f>+'2018'!F45</f>
        <v>0.7380239520958084</v>
      </c>
      <c r="U45" s="6">
        <f>+'2019'!F45</f>
        <v>0.53993250843644547</v>
      </c>
      <c r="V45" s="6">
        <f>+'2020'!F45</f>
        <v>0.5957446808510638</v>
      </c>
      <c r="W45" s="6">
        <f>+'2021'!F45</f>
        <v>0.50190114068441061</v>
      </c>
      <c r="X45" s="6">
        <f>+'2022'!$F45</f>
        <v>0.4329896907216495</v>
      </c>
      <c r="Y45" s="6">
        <f>+'2023'!$F45</f>
        <v>0.86340640809443503</v>
      </c>
      <c r="Z45" s="6">
        <f>+'2024'!$F45</f>
        <v>0.57335127860026913</v>
      </c>
    </row>
    <row r="46" spans="2:26" ht="15" thickBot="1" x14ac:dyDescent="0.25">
      <c r="B46" s="5" t="s">
        <v>72</v>
      </c>
      <c r="C46" s="6">
        <f>+'2001'!F46</f>
        <v>0.50970149253731345</v>
      </c>
      <c r="D46" s="6">
        <f>+'2002'!F46</f>
        <v>0.47971918876755071</v>
      </c>
      <c r="E46" s="6">
        <f>+'2003'!F46</f>
        <v>0.53997093023255816</v>
      </c>
      <c r="F46" s="6">
        <f>+'2004'!F46</f>
        <v>0.94868585732165212</v>
      </c>
      <c r="G46" s="6">
        <f>+'2005'!F46</f>
        <v>1.2192479286169535</v>
      </c>
      <c r="H46" s="6">
        <f>+'2006'!F46</f>
        <v>0.86274509803921573</v>
      </c>
      <c r="I46" s="6">
        <f>+'2007'!F46</f>
        <v>1.710850439882698</v>
      </c>
      <c r="J46" s="6">
        <f>+'2008'!F46</f>
        <v>1.0735062893081762</v>
      </c>
      <c r="K46" s="6">
        <f>+'2009'!F46</f>
        <v>1.3657968313140727</v>
      </c>
      <c r="L46" s="6">
        <f>+'2010'!F46</f>
        <v>1.0642965204236006</v>
      </c>
      <c r="M46" s="6">
        <f>+'2011'!F46</f>
        <v>1.0126394052044609</v>
      </c>
      <c r="N46" s="6">
        <f>+'2012'!F46</f>
        <v>0.73122107511569956</v>
      </c>
      <c r="O46" s="6">
        <f>+'2013'!F46</f>
        <v>0.65628517823639776</v>
      </c>
      <c r="P46" s="6">
        <f>+'2014'!F46</f>
        <v>0.54437869822485208</v>
      </c>
      <c r="Q46" s="6">
        <f>+'2015'!F46</f>
        <v>0.54719501335707921</v>
      </c>
      <c r="R46" s="6">
        <f>+'2016'!F46</f>
        <v>0.46157450796626054</v>
      </c>
      <c r="S46" s="6">
        <f>+'2017'!F46</f>
        <v>0.72527472527472525</v>
      </c>
      <c r="T46" s="6">
        <f>+'2018'!F46</f>
        <v>0.87611496531219024</v>
      </c>
      <c r="U46" s="6">
        <f>+'2019'!F46</f>
        <v>0.82658730158730154</v>
      </c>
      <c r="V46" s="6">
        <f>+'2020'!F46</f>
        <v>1.1256739941932807</v>
      </c>
      <c r="W46" s="6">
        <f>+'2021'!F46</f>
        <v>0.75647668393782386</v>
      </c>
      <c r="X46" s="6">
        <f>+'2022'!$F46</f>
        <v>0.83882564409826244</v>
      </c>
      <c r="Y46" s="6">
        <f>+'2023'!$F46</f>
        <v>1.052411575562701</v>
      </c>
      <c r="Z46" s="6">
        <f>+'2024'!$F46</f>
        <v>0.85065423371935633</v>
      </c>
    </row>
    <row r="47" spans="2:26" ht="15" thickBot="1" x14ac:dyDescent="0.25">
      <c r="B47" s="5" t="s">
        <v>5</v>
      </c>
      <c r="C47" s="6">
        <f>+'2001'!F47</f>
        <v>0.40139009556907035</v>
      </c>
      <c r="D47" s="6">
        <f>+'2002'!F47</f>
        <v>0.34184514003294891</v>
      </c>
      <c r="E47" s="6">
        <f>+'2003'!F47</f>
        <v>0.30827067669172931</v>
      </c>
      <c r="F47" s="6">
        <f>+'2004'!F47</f>
        <v>0.54500000000000004</v>
      </c>
      <c r="G47" s="6">
        <f>+'2005'!F47</f>
        <v>0.6631280962491154</v>
      </c>
      <c r="H47" s="6">
        <f>+'2006'!F47</f>
        <v>0.52657601977750312</v>
      </c>
      <c r="I47" s="6">
        <f>+'2007'!F47</f>
        <v>0.85020519835841313</v>
      </c>
      <c r="J47" s="6">
        <f>+'2008'!F47</f>
        <v>0.89655172413793105</v>
      </c>
      <c r="K47" s="6">
        <f>+'2009'!F47</f>
        <v>0.87937743190661477</v>
      </c>
      <c r="L47" s="6">
        <f>+'2010'!F47</f>
        <v>0.90312965722801786</v>
      </c>
      <c r="M47" s="6">
        <f>+'2011'!F47</f>
        <v>0.81230769230769229</v>
      </c>
      <c r="N47" s="6">
        <f>+'2012'!F47</f>
        <v>0.42458100558659218</v>
      </c>
      <c r="O47" s="6">
        <f>+'2013'!F47</f>
        <v>0.42857142857142855</v>
      </c>
      <c r="P47" s="6">
        <f>+'2014'!F47</f>
        <v>0.53012048192771088</v>
      </c>
      <c r="Q47" s="6">
        <f>+'2015'!F47</f>
        <v>0.39970609845701688</v>
      </c>
      <c r="R47" s="6">
        <f>+'2016'!F47</f>
        <v>0.49190647482014388</v>
      </c>
      <c r="S47" s="6">
        <f>+'2017'!F47</f>
        <v>0.42011834319526625</v>
      </c>
      <c r="T47" s="6">
        <f>+'2018'!F47</f>
        <v>0.40783986655546289</v>
      </c>
      <c r="U47" s="6">
        <f>+'2019'!F47</f>
        <v>0.39448051948051949</v>
      </c>
      <c r="V47" s="6">
        <f>+'2020'!F47</f>
        <v>0.53098188751191611</v>
      </c>
      <c r="W47" s="6">
        <f>+'2021'!F47</f>
        <v>0.60213289581624285</v>
      </c>
      <c r="X47" s="6">
        <f>+'2022'!$F47</f>
        <v>0.41354975299929431</v>
      </c>
      <c r="Y47" s="6">
        <f>+'2023'!$F47</f>
        <v>0.62290502793296088</v>
      </c>
      <c r="Z47" s="6">
        <f>+'2024'!$F47</f>
        <v>0.53690036900369009</v>
      </c>
    </row>
    <row r="48" spans="2:26" ht="15" thickBot="1" x14ac:dyDescent="0.25">
      <c r="B48" s="5" t="s">
        <v>73</v>
      </c>
      <c r="C48" s="6">
        <f>+'2001'!F48</f>
        <v>0.38701298701298703</v>
      </c>
      <c r="D48" s="6">
        <f>+'2002'!F48</f>
        <v>9.9818511796733206E-2</v>
      </c>
      <c r="E48" s="6">
        <f>+'2003'!F48</f>
        <v>0.32411067193675891</v>
      </c>
      <c r="F48" s="6">
        <f>+'2004'!F48</f>
        <v>0.31481481481481483</v>
      </c>
      <c r="G48" s="6">
        <f>+'2005'!F48</f>
        <v>0.38661710037174724</v>
      </c>
      <c r="H48" s="6">
        <f>+'2006'!F48</f>
        <v>0.33433734939759036</v>
      </c>
      <c r="I48" s="6">
        <f>+'2007'!F48</f>
        <v>0.42618384401114207</v>
      </c>
      <c r="J48" s="6">
        <f>+'2008'!F48</f>
        <v>0.8133704735376045</v>
      </c>
      <c r="K48" s="6">
        <f>+'2009'!F48</f>
        <v>0.59154929577464788</v>
      </c>
      <c r="L48" s="6">
        <f>+'2010'!F48</f>
        <v>0.50471698113207553</v>
      </c>
      <c r="M48" s="6">
        <f>+'2011'!F48</f>
        <v>0.27022900763358776</v>
      </c>
      <c r="N48" s="6">
        <f>+'2012'!F48</f>
        <v>0.25946969696969696</v>
      </c>
      <c r="O48" s="6">
        <f>+'2013'!F48</f>
        <v>0.30288461538461536</v>
      </c>
      <c r="P48" s="6">
        <f>+'2014'!F48</f>
        <v>0.45098039215686275</v>
      </c>
      <c r="Q48" s="6">
        <f>+'2015'!F48</f>
        <v>0.34625322997416019</v>
      </c>
      <c r="R48" s="6">
        <f>+'2016'!F48</f>
        <v>0.30662983425414364</v>
      </c>
      <c r="S48" s="6">
        <f>+'2017'!F48</f>
        <v>0.4526627218934911</v>
      </c>
      <c r="T48" s="6">
        <f>+'2018'!F48</f>
        <v>0.37791932059447986</v>
      </c>
      <c r="U48" s="6">
        <f>+'2019'!F48</f>
        <v>0.26246719160104987</v>
      </c>
      <c r="V48" s="6">
        <f>+'2020'!F48</f>
        <v>0.30196078431372547</v>
      </c>
      <c r="W48" s="6">
        <f>+'2021'!F48</f>
        <v>0.45487364620938631</v>
      </c>
      <c r="X48" s="6">
        <f>+'2022'!$F48</f>
        <v>0.41137123745819398</v>
      </c>
      <c r="Y48" s="6">
        <f>+'2023'!$F48</f>
        <v>0.79899497487437188</v>
      </c>
      <c r="Z48" s="6">
        <f>+'2024'!$F48</f>
        <v>0.28402366863905326</v>
      </c>
    </row>
    <row r="49" spans="2:26" ht="15" thickBot="1" x14ac:dyDescent="0.25">
      <c r="B49" s="5" t="s">
        <v>74</v>
      </c>
      <c r="C49" s="6">
        <f>+'2001'!F49</f>
        <v>0.40892920668801136</v>
      </c>
      <c r="D49" s="6">
        <f>+'2002'!F49</f>
        <v>0.44859392575928009</v>
      </c>
      <c r="E49" s="6">
        <f>+'2003'!F49</f>
        <v>0.48075221238938054</v>
      </c>
      <c r="F49" s="6">
        <f>+'2004'!F49</f>
        <v>0.58009530791788855</v>
      </c>
      <c r="G49" s="6">
        <f>+'2005'!F49</f>
        <v>0.89159125188536958</v>
      </c>
      <c r="H49" s="6">
        <f>+'2006'!F49</f>
        <v>1.8148208204961893</v>
      </c>
      <c r="I49" s="6">
        <f>+'2007'!F49</f>
        <v>0.7396961546848877</v>
      </c>
      <c r="J49" s="6">
        <f>+'2008'!F49</f>
        <v>1.3112893275755706</v>
      </c>
      <c r="K49" s="6">
        <f>+'2009'!F49</f>
        <v>1.5854909623839766</v>
      </c>
      <c r="L49" s="6">
        <f>+'2010'!F49</f>
        <v>1.439297608234938</v>
      </c>
      <c r="M49" s="6">
        <f>+'2011'!F49</f>
        <v>1.3067292644757433</v>
      </c>
      <c r="N49" s="6">
        <f>+'2012'!F49</f>
        <v>1.0311750599520384</v>
      </c>
      <c r="O49" s="6">
        <f>+'2013'!F49</f>
        <v>0.95563283802297394</v>
      </c>
      <c r="P49" s="6">
        <f>+'2014'!F49</f>
        <v>1.313737181015979</v>
      </c>
      <c r="Q49" s="6">
        <f>+'2015'!F49</f>
        <v>0.93627875637693714</v>
      </c>
      <c r="R49" s="6">
        <f>+'2016'!F49</f>
        <v>0.82408622305529522</v>
      </c>
      <c r="S49" s="6">
        <f>+'2017'!F49</f>
        <v>0.59247946071202862</v>
      </c>
      <c r="T49" s="6">
        <f>+'2018'!F49</f>
        <v>0.66409097536083972</v>
      </c>
      <c r="U49" s="6">
        <f>+'2019'!F49</f>
        <v>0.63457114689451199</v>
      </c>
      <c r="V49" s="6">
        <f>+'2020'!F49</f>
        <v>0.89736135957066188</v>
      </c>
      <c r="W49" s="6">
        <f>+'2021'!F49</f>
        <v>0.71603383120388697</v>
      </c>
      <c r="X49" s="6">
        <f>+'2022'!$F49</f>
        <v>0.67190850607576835</v>
      </c>
      <c r="Y49" s="6">
        <f>+'2023'!$F49</f>
        <v>0.91477170993733214</v>
      </c>
      <c r="Z49" s="6">
        <f>+'2024'!$F49</f>
        <v>0.78943008614976806</v>
      </c>
    </row>
    <row r="50" spans="2:26" ht="15" thickBot="1" x14ac:dyDescent="0.25">
      <c r="B50" s="5" t="s">
        <v>75</v>
      </c>
      <c r="C50" s="6">
        <f>+'2001'!F50</f>
        <v>0.25520833333333331</v>
      </c>
      <c r="D50" s="6">
        <f>+'2002'!F50</f>
        <v>0.67200000000000004</v>
      </c>
      <c r="E50" s="6">
        <f>+'2003'!F50</f>
        <v>0.77777777777777779</v>
      </c>
      <c r="F50" s="6">
        <f>+'2004'!F50</f>
        <v>1.0483870967741935</v>
      </c>
      <c r="G50" s="6">
        <f>+'2005'!F50</f>
        <v>0.37168141592920356</v>
      </c>
      <c r="H50" s="6">
        <f>+'2006'!F50</f>
        <v>0.6651785714285714</v>
      </c>
      <c r="I50" s="6">
        <f>+'2007'!F50</f>
        <v>0.8458149779735683</v>
      </c>
      <c r="J50" s="6">
        <f>+'2008'!F50</f>
        <v>1.1268115942028984</v>
      </c>
      <c r="K50" s="6">
        <f>+'2009'!F50</f>
        <v>0.48910411622276029</v>
      </c>
      <c r="L50" s="6">
        <f>+'2010'!F50</f>
        <v>0.56959314775160597</v>
      </c>
      <c r="M50" s="6">
        <f>+'2011'!F50</f>
        <v>0.59963099630996308</v>
      </c>
      <c r="N50" s="6">
        <f>+'2012'!F50</f>
        <v>0.79876796714579057</v>
      </c>
      <c r="O50" s="6">
        <f>+'2013'!F50</f>
        <v>1.0152838427947599</v>
      </c>
      <c r="P50" s="6">
        <f>+'2014'!F50</f>
        <v>0.63450834879406304</v>
      </c>
      <c r="Q50" s="6">
        <f>+'2015'!F50</f>
        <v>0.21705426356589147</v>
      </c>
      <c r="R50" s="6">
        <f>+'2016'!F50</f>
        <v>0.25714285714285712</v>
      </c>
      <c r="S50" s="6">
        <f>+'2017'!F50</f>
        <v>0.31927710843373491</v>
      </c>
      <c r="T50" s="6">
        <f>+'2018'!F50</f>
        <v>0.57534246575342463</v>
      </c>
      <c r="U50" s="6">
        <f>+'2019'!F50</f>
        <v>2.2619047619047619</v>
      </c>
      <c r="V50" s="6">
        <f>+'2020'!F50</f>
        <v>1.9478260869565218</v>
      </c>
      <c r="W50" s="6">
        <f>+'2021'!F50</f>
        <v>0.21081081081081082</v>
      </c>
      <c r="X50" s="6">
        <f>+'2022'!$F50</f>
        <v>0.26589595375722541</v>
      </c>
      <c r="Y50" s="6">
        <f>+'2023'!$F50</f>
        <v>0.72950819672131151</v>
      </c>
      <c r="Z50" s="6">
        <f>+'2024'!$F50</f>
        <v>0.40136054421768708</v>
      </c>
    </row>
    <row r="51" spans="2:26" ht="15" thickBot="1" x14ac:dyDescent="0.25">
      <c r="B51" s="5" t="s">
        <v>76</v>
      </c>
      <c r="C51" s="6">
        <f>+'2001'!F51</f>
        <v>0.57473035439137132</v>
      </c>
      <c r="D51" s="6">
        <f>+'2002'!F51</f>
        <v>0.65598650927487356</v>
      </c>
      <c r="E51" s="6">
        <f>+'2003'!F51</f>
        <v>0.58359621451104104</v>
      </c>
      <c r="F51" s="6">
        <f>+'2004'!F51</f>
        <v>0.76944444444444449</v>
      </c>
      <c r="G51" s="6">
        <f>+'2005'!F51</f>
        <v>0.62681564245810051</v>
      </c>
      <c r="H51" s="6">
        <f>+'2006'!F51</f>
        <v>0.626</v>
      </c>
      <c r="I51" s="6">
        <f>+'2007'!F51</f>
        <v>0.78787878787878785</v>
      </c>
      <c r="J51" s="6">
        <f>+'2008'!F51</f>
        <v>0.73553719008264462</v>
      </c>
      <c r="K51" s="6">
        <f>+'2009'!F51</f>
        <v>0.93687707641196016</v>
      </c>
      <c r="L51" s="6">
        <f>+'2010'!F51</f>
        <v>0.94947994056463592</v>
      </c>
      <c r="M51" s="6">
        <f>+'2011'!F51</f>
        <v>1.0600760456273763</v>
      </c>
      <c r="N51" s="6">
        <f>+'2012'!F51</f>
        <v>1.0409026798307475</v>
      </c>
      <c r="O51" s="6">
        <f>+'2013'!F51</f>
        <v>0.94560669456066948</v>
      </c>
      <c r="P51" s="6">
        <f>+'2014'!F51</f>
        <v>1.0882110469909316</v>
      </c>
      <c r="Q51" s="6">
        <f>+'2015'!F51</f>
        <v>0.86871069182389937</v>
      </c>
      <c r="R51" s="6">
        <f>+'2016'!F51</f>
        <v>1.073905109489051</v>
      </c>
      <c r="S51" s="6">
        <f>+'2017'!F51</f>
        <v>1.43796394485684</v>
      </c>
      <c r="T51" s="6">
        <f>+'2018'!F51</f>
        <v>1.5123789020452099</v>
      </c>
      <c r="U51" s="6">
        <f>+'2019'!F51</f>
        <v>1.4984126984126984</v>
      </c>
      <c r="V51" s="6">
        <f>+'2020'!F51</f>
        <v>1.3778947368421053</v>
      </c>
      <c r="W51" s="6">
        <f>+'2021'!F51</f>
        <v>1.1535615171137836</v>
      </c>
      <c r="X51" s="6">
        <f>+'2022'!$F51</f>
        <v>1.1164581328200192</v>
      </c>
      <c r="Y51" s="6">
        <f>+'2023'!$F51</f>
        <v>1.1567028985507246</v>
      </c>
      <c r="Z51" s="6">
        <f>+'2024'!$F51</f>
        <v>1.2936732766761094</v>
      </c>
    </row>
    <row r="52" spans="2:26" ht="15" thickBot="1" x14ac:dyDescent="0.25">
      <c r="B52" s="5" t="s">
        <v>77</v>
      </c>
      <c r="C52" s="6">
        <f>+'2001'!F52</f>
        <v>0.24175824175824176</v>
      </c>
      <c r="D52" s="6">
        <f>+'2002'!F52</f>
        <v>0.20143884892086331</v>
      </c>
      <c r="E52" s="6">
        <f>+'2003'!F52</f>
        <v>0.33750000000000002</v>
      </c>
      <c r="F52" s="6">
        <f>+'2004'!F52</f>
        <v>0.38674033149171272</v>
      </c>
      <c r="G52" s="6">
        <f>+'2005'!F52</f>
        <v>0.68888888888888888</v>
      </c>
      <c r="H52" s="6">
        <f>+'2006'!F52</f>
        <v>0.29918032786885246</v>
      </c>
      <c r="I52" s="6">
        <f>+'2007'!F52</f>
        <v>0.37815126050420167</v>
      </c>
      <c r="J52" s="6">
        <f>+'2008'!F52</f>
        <v>0.38211382113821141</v>
      </c>
      <c r="K52" s="6">
        <f>+'2009'!F52</f>
        <v>0.30196078431372547</v>
      </c>
      <c r="L52" s="6">
        <f>+'2010'!F52</f>
        <v>0.27309236947791166</v>
      </c>
      <c r="M52" s="6">
        <f>+'2011'!F52</f>
        <v>0.25605536332179929</v>
      </c>
      <c r="N52" s="6">
        <f>+'2012'!F52</f>
        <v>0.21478873239436619</v>
      </c>
      <c r="O52" s="6">
        <f>+'2013'!F52</f>
        <v>0.13852813852813853</v>
      </c>
      <c r="P52" s="6">
        <f>+'2014'!F52</f>
        <v>0.23841059602649006</v>
      </c>
      <c r="Q52" s="6">
        <f>+'2015'!F52</f>
        <v>0.29251700680272108</v>
      </c>
      <c r="R52" s="6">
        <f>+'2016'!F52</f>
        <v>0.3611111111111111</v>
      </c>
      <c r="S52" s="6">
        <f>+'2017'!F52</f>
        <v>0.47457627118644069</v>
      </c>
      <c r="T52" s="6">
        <f>+'2018'!F52</f>
        <v>0.67381974248927035</v>
      </c>
      <c r="U52" s="6">
        <f>+'2019'!F52</f>
        <v>0.87868852459016389</v>
      </c>
      <c r="V52" s="6">
        <f>+'2020'!F52</f>
        <v>0.69672131147540983</v>
      </c>
      <c r="W52" s="6">
        <f>+'2021'!F52</f>
        <v>0.5146443514644351</v>
      </c>
      <c r="X52" s="6">
        <f>+'2022'!$F52</f>
        <v>0.39698492462311558</v>
      </c>
      <c r="Y52" s="6">
        <f>+'2023'!$F52</f>
        <v>0.28888888888888886</v>
      </c>
      <c r="Z52" s="6">
        <f>+'2024'!$F52</f>
        <v>0.41447368421052633</v>
      </c>
    </row>
    <row r="53" spans="2:26" ht="15" thickBot="1" x14ac:dyDescent="0.25">
      <c r="B53" s="5" t="s">
        <v>78</v>
      </c>
      <c r="C53" s="6">
        <f>+'2001'!F53</f>
        <v>0.63582443653618026</v>
      </c>
      <c r="D53" s="6">
        <f>+'2002'!F53</f>
        <v>0.85928489042675893</v>
      </c>
      <c r="E53" s="6">
        <f>+'2003'!F53</f>
        <v>0.50721847930702602</v>
      </c>
      <c r="F53" s="6">
        <f>+'2004'!F53</f>
        <v>0.63135135135135134</v>
      </c>
      <c r="G53" s="6">
        <f>+'2005'!F53</f>
        <v>0.93935790725326995</v>
      </c>
      <c r="H53" s="6">
        <f>+'2006'!F53</f>
        <v>1.2826576576576576</v>
      </c>
      <c r="I53" s="6">
        <f>+'2007'!F53</f>
        <v>1.754524886877828</v>
      </c>
      <c r="J53" s="6">
        <f>+'2008'!F53</f>
        <v>2.6161825726141079</v>
      </c>
      <c r="K53" s="6">
        <f>+'2009'!F53</f>
        <v>2.0782792665726375</v>
      </c>
      <c r="L53" s="6">
        <f>+'2010'!F53</f>
        <v>1.9408773045136682</v>
      </c>
      <c r="M53" s="6">
        <f>+'2011'!F53</f>
        <v>1.8861127251597909</v>
      </c>
      <c r="N53" s="6">
        <f>+'2012'!F53</f>
        <v>1.6001079330814896</v>
      </c>
      <c r="O53" s="6">
        <f>+'2013'!F53</f>
        <v>1.5430622009569377</v>
      </c>
      <c r="P53" s="6">
        <f>+'2014'!F53</f>
        <v>1.2729918509895226</v>
      </c>
      <c r="Q53" s="6">
        <f>+'2015'!F53</f>
        <v>0.92471443406022846</v>
      </c>
      <c r="R53" s="6">
        <f>+'2016'!F53</f>
        <v>0.83802412406662841</v>
      </c>
      <c r="S53" s="6">
        <f>+'2017'!F53</f>
        <v>0.89403085177733066</v>
      </c>
      <c r="T53" s="6">
        <f>+'2018'!F53</f>
        <v>0.8465506125080593</v>
      </c>
      <c r="U53" s="6">
        <f>+'2019'!F53</f>
        <v>1.3076292042657915</v>
      </c>
      <c r="V53" s="6">
        <f>+'2020'!F53</f>
        <v>1.1211155378486055</v>
      </c>
      <c r="W53" s="6">
        <f>+'2021'!F53</f>
        <v>0.9546142208774584</v>
      </c>
      <c r="X53" s="6">
        <f>+'2022'!$F53</f>
        <v>1.0300693909020817</v>
      </c>
      <c r="Y53" s="6">
        <f>+'2023'!$F53</f>
        <v>1.2789223454833598</v>
      </c>
      <c r="Z53" s="6">
        <f>+'2024'!$F53</f>
        <v>1.059076923076923</v>
      </c>
    </row>
    <row r="54" spans="2:26" ht="15" thickBot="1" x14ac:dyDescent="0.25">
      <c r="B54" s="5" t="s">
        <v>79</v>
      </c>
      <c r="C54" s="6">
        <f>+'2001'!F54</f>
        <v>0.41465132660248882</v>
      </c>
      <c r="D54" s="6">
        <f>+'2002'!F54</f>
        <v>0.45819895807491939</v>
      </c>
      <c r="E54" s="6">
        <f>+'2003'!F54</f>
        <v>0.44153225806451613</v>
      </c>
      <c r="F54" s="6">
        <f>+'2004'!F54</f>
        <v>0.66219285566797437</v>
      </c>
      <c r="G54" s="6">
        <f>+'2005'!F54</f>
        <v>0.86810984165163363</v>
      </c>
      <c r="H54" s="6">
        <f>+'2006'!F54</f>
        <v>1.3536607970342911</v>
      </c>
      <c r="I54" s="6">
        <f>+'2007'!F54</f>
        <v>1.2704986149584487</v>
      </c>
      <c r="J54" s="6">
        <f>+'2008'!F54</f>
        <v>0.86331967213114758</v>
      </c>
      <c r="K54" s="6">
        <f>+'2009'!F54</f>
        <v>0.92500721084511106</v>
      </c>
      <c r="L54" s="6">
        <f>+'2010'!F54</f>
        <v>0.64920446851726477</v>
      </c>
      <c r="M54" s="6">
        <f>+'2011'!F54</f>
        <v>0.8385880740233036</v>
      </c>
      <c r="N54" s="6">
        <f>+'2012'!F54</f>
        <v>0.92349065483393844</v>
      </c>
      <c r="O54" s="6">
        <f>+'2013'!F54</f>
        <v>0.80331820760068062</v>
      </c>
      <c r="P54" s="6">
        <f>+'2014'!F54</f>
        <v>0.74769372693726932</v>
      </c>
      <c r="Q54" s="6">
        <f>+'2015'!F54</f>
        <v>0.73160654695693628</v>
      </c>
      <c r="R54" s="6">
        <f>+'2016'!F54</f>
        <v>0.72192420834054338</v>
      </c>
      <c r="S54" s="6">
        <f>+'2017'!F54</f>
        <v>0.95486052409129329</v>
      </c>
      <c r="T54" s="6">
        <f>+'2018'!F54</f>
        <v>0.78869841269841268</v>
      </c>
      <c r="U54" s="6">
        <f>+'2019'!F54</f>
        <v>0.49232012934518998</v>
      </c>
      <c r="V54" s="6">
        <f>+'2020'!F54</f>
        <v>0.53472333600641542</v>
      </c>
      <c r="W54" s="6">
        <f>+'2021'!F54</f>
        <v>0.47234475738038684</v>
      </c>
      <c r="X54" s="6">
        <f>+'2022'!$F54</f>
        <v>0.51717998931814135</v>
      </c>
      <c r="Y54" s="6">
        <f>+'2023'!$F54</f>
        <v>0.58936213572447527</v>
      </c>
      <c r="Z54" s="6">
        <f>+'2024'!$F54</f>
        <v>0.64075924075924073</v>
      </c>
    </row>
    <row r="55" spans="2:26" ht="15" thickBot="1" x14ac:dyDescent="0.25">
      <c r="B55" s="5" t="s">
        <v>80</v>
      </c>
      <c r="C55" s="6">
        <f>+'2001'!F55</f>
        <v>0.52596789423984891</v>
      </c>
      <c r="D55" s="6">
        <f>+'2002'!F55</f>
        <v>0.31814273430782458</v>
      </c>
      <c r="E55" s="6">
        <f>+'2003'!F55</f>
        <v>0.41316073354908306</v>
      </c>
      <c r="F55" s="6">
        <f>+'2004'!F55</f>
        <v>0.50800915331807783</v>
      </c>
      <c r="G55" s="6">
        <f>+'2005'!F55</f>
        <v>0.5858283433133733</v>
      </c>
      <c r="H55" s="6">
        <f>+'2006'!F55</f>
        <v>0.73488710852148575</v>
      </c>
      <c r="I55" s="6">
        <f>+'2007'!F55</f>
        <v>0.70653594771241834</v>
      </c>
      <c r="J55" s="6">
        <f>+'2008'!F55</f>
        <v>1.6325727773406766</v>
      </c>
      <c r="K55" s="6">
        <f>+'2009'!F55</f>
        <v>1.343098311817279</v>
      </c>
      <c r="L55" s="6">
        <f>+'2010'!F55</f>
        <v>1.461380443714051</v>
      </c>
      <c r="M55" s="6">
        <f>+'2011'!F55</f>
        <v>0.92387659289067736</v>
      </c>
      <c r="N55" s="6">
        <f>+'2012'!F55</f>
        <v>0.63120567375886527</v>
      </c>
      <c r="O55" s="6">
        <f>+'2013'!F55</f>
        <v>0.56979514054311575</v>
      </c>
      <c r="P55" s="6">
        <f>+'2014'!F55</f>
        <v>0.55364806866952787</v>
      </c>
      <c r="Q55" s="6">
        <f>+'2015'!F55</f>
        <v>0.53454291695743195</v>
      </c>
      <c r="R55" s="6">
        <f>+'2016'!F55</f>
        <v>0.34864300626304801</v>
      </c>
      <c r="S55" s="6">
        <f>+'2017'!F55</f>
        <v>0.40711111111111109</v>
      </c>
      <c r="T55" s="6">
        <f>+'2018'!F55</f>
        <v>0.47415329768270947</v>
      </c>
      <c r="U55" s="6">
        <f>+'2019'!F55</f>
        <v>0.71750902527075811</v>
      </c>
      <c r="V55" s="6">
        <f>+'2020'!F55</f>
        <v>0.68615984405458086</v>
      </c>
      <c r="W55" s="6">
        <f>+'2021'!F55</f>
        <v>0.40867093105899077</v>
      </c>
      <c r="X55" s="6">
        <f>+'2022'!$F55</f>
        <v>0.48829431438127091</v>
      </c>
      <c r="Y55" s="6">
        <f>+'2023'!$F55</f>
        <v>0.73170731707317072</v>
      </c>
      <c r="Z55" s="6">
        <f>+'2024'!$F55</f>
        <v>0.4653386454183267</v>
      </c>
    </row>
    <row r="56" spans="2:26" ht="15" thickBot="1" x14ac:dyDescent="0.25">
      <c r="B56" s="5" t="s">
        <v>81</v>
      </c>
      <c r="C56" s="6">
        <f>+'2001'!F56</f>
        <v>0.73358348968105069</v>
      </c>
      <c r="D56" s="6">
        <f>+'2002'!F56</f>
        <v>0.55342001130582252</v>
      </c>
      <c r="E56" s="6">
        <f>+'2003'!F56</f>
        <v>0.63496143958868889</v>
      </c>
      <c r="F56" s="6">
        <f>+'2004'!F56</f>
        <v>0.70994475138121549</v>
      </c>
      <c r="G56" s="6">
        <f>+'2005'!F56</f>
        <v>0.85812133072407049</v>
      </c>
      <c r="H56" s="6">
        <f>+'2006'!F56</f>
        <v>1.0070175438596491</v>
      </c>
      <c r="I56" s="6">
        <f>+'2007'!F56</f>
        <v>1.0502622377622377</v>
      </c>
      <c r="J56" s="6">
        <f>+'2008'!F56</f>
        <v>2.6001467351430669</v>
      </c>
      <c r="K56" s="6">
        <f>+'2009'!F56</f>
        <v>2.248696659586793</v>
      </c>
      <c r="L56" s="6">
        <f>+'2010'!F56</f>
        <v>0.49904950822382016</v>
      </c>
      <c r="M56" s="6">
        <f>+'2011'!F56</f>
        <v>0.48074659492180932</v>
      </c>
      <c r="N56" s="6">
        <f>+'2012'!F56</f>
        <v>0.60802367642222954</v>
      </c>
      <c r="O56" s="6">
        <f>+'2013'!F56</f>
        <v>0.69563409563409562</v>
      </c>
      <c r="P56" s="6">
        <f>+'2014'!F56</f>
        <v>0.80033486814566768</v>
      </c>
      <c r="Q56" s="6">
        <f>+'2015'!F56</f>
        <v>1.0453237410071943</v>
      </c>
      <c r="R56" s="6">
        <f>+'2016'!F56</f>
        <v>0.87342611000662695</v>
      </c>
      <c r="S56" s="6">
        <f>+'2017'!F56</f>
        <v>1.7296703296703297</v>
      </c>
      <c r="T56" s="6">
        <f>+'2018'!F56</f>
        <v>0.36461647225167904</v>
      </c>
      <c r="U56" s="6">
        <f>+'2019'!F56</f>
        <v>0.39620653319283455</v>
      </c>
      <c r="V56" s="6">
        <f>+'2020'!F56</f>
        <v>0.50227272727272732</v>
      </c>
      <c r="W56" s="6">
        <f>+'2021'!F56</f>
        <v>0.49420070600100857</v>
      </c>
      <c r="X56" s="6">
        <f>+'2022'!$F56</f>
        <v>0.52289281997918835</v>
      </c>
      <c r="Y56" s="6">
        <f>+'2023'!$F56</f>
        <v>0.68974492451847991</v>
      </c>
      <c r="Z56" s="6">
        <f>+'2024'!$F56</f>
        <v>0.67600422832980978</v>
      </c>
    </row>
    <row r="57" spans="2:26" ht="15" thickBot="1" x14ac:dyDescent="0.25">
      <c r="B57" s="5" t="s">
        <v>82</v>
      </c>
      <c r="C57" s="6">
        <f>+'2001'!F57</f>
        <v>0.22010869565217392</v>
      </c>
      <c r="D57" s="6">
        <f>+'2002'!F57</f>
        <v>0.41501976284584979</v>
      </c>
      <c r="E57" s="6">
        <f>+'2003'!F57</f>
        <v>0.30526315789473685</v>
      </c>
      <c r="F57" s="6">
        <f>+'2004'!F57</f>
        <v>0.42805755395683454</v>
      </c>
      <c r="G57" s="6">
        <f>+'2005'!F57</f>
        <v>0.17696160267111852</v>
      </c>
      <c r="H57" s="6">
        <f>+'2006'!F57</f>
        <v>0.79666666666666663</v>
      </c>
      <c r="I57" s="6">
        <f>+'2007'!F57</f>
        <v>0.38803088803088803</v>
      </c>
      <c r="J57" s="6">
        <f>+'2008'!F57</f>
        <v>0.65524625267665948</v>
      </c>
      <c r="K57" s="6">
        <f>+'2009'!F57</f>
        <v>1.2923076923076924</v>
      </c>
      <c r="L57" s="6">
        <f>+'2010'!F57</f>
        <v>0.70767195767195767</v>
      </c>
      <c r="M57" s="6">
        <f>+'2011'!F57</f>
        <v>0.77257525083612044</v>
      </c>
      <c r="N57" s="6">
        <f>+'2012'!F57</f>
        <v>0.66539923954372626</v>
      </c>
      <c r="O57" s="6">
        <f>+'2013'!F57</f>
        <v>0.71462829736211031</v>
      </c>
      <c r="P57" s="6">
        <f>+'2014'!F57</f>
        <v>0.77038626609442062</v>
      </c>
      <c r="Q57" s="6">
        <f>+'2015'!F57</f>
        <v>0.48496240601503759</v>
      </c>
      <c r="R57" s="6">
        <f>+'2016'!F57</f>
        <v>0.55874673629242821</v>
      </c>
      <c r="S57" s="6">
        <f>+'2017'!F57</f>
        <v>0.71171171171171166</v>
      </c>
      <c r="T57" s="6">
        <f>+'2018'!F57</f>
        <v>0.77215189873417722</v>
      </c>
      <c r="U57" s="6">
        <f>+'2019'!F57</f>
        <v>0.38129496402877699</v>
      </c>
      <c r="V57" s="6">
        <f>+'2020'!F57</f>
        <v>0.51249999999999996</v>
      </c>
      <c r="W57" s="6">
        <f>+'2021'!F57</f>
        <v>0.40452261306532661</v>
      </c>
      <c r="X57" s="6">
        <f>+'2022'!$F57</f>
        <v>0.48466257668711654</v>
      </c>
      <c r="Y57" s="6">
        <f>+'2023'!$F57</f>
        <v>1.0950226244343892</v>
      </c>
      <c r="Z57" s="6">
        <f>+'2024'!$F57</f>
        <v>0.59815950920245398</v>
      </c>
    </row>
    <row r="58" spans="2:26" ht="15" thickBot="1" x14ac:dyDescent="0.25">
      <c r="B58" s="5" t="s">
        <v>83</v>
      </c>
      <c r="C58" s="6">
        <f>+'2001'!F58</f>
        <v>0.35073409461663946</v>
      </c>
      <c r="D58" s="6">
        <f>+'2002'!F58</f>
        <v>0.46987951807228917</v>
      </c>
      <c r="E58" s="6">
        <f>+'2003'!F58</f>
        <v>0.78554360812425328</v>
      </c>
      <c r="F58" s="6">
        <f>+'2004'!F58</f>
        <v>0.72173058013765978</v>
      </c>
      <c r="G58" s="6">
        <f>+'2005'!F58</f>
        <v>0.86283891547049441</v>
      </c>
      <c r="H58" s="6">
        <f>+'2006'!F58</f>
        <v>0.97787234042553195</v>
      </c>
      <c r="I58" s="6">
        <f>+'2007'!F58</f>
        <v>0.6868579525327666</v>
      </c>
      <c r="J58" s="6">
        <f>+'2008'!F58</f>
        <v>0.73503283120896101</v>
      </c>
      <c r="K58" s="6">
        <f>+'2009'!F58</f>
        <v>0.69699166364624865</v>
      </c>
      <c r="L58" s="6">
        <f>+'2010'!F58</f>
        <v>0.68130671506352092</v>
      </c>
      <c r="M58" s="6">
        <f>+'2011'!F58</f>
        <v>0.76881925869316015</v>
      </c>
      <c r="N58" s="6">
        <f>+'2012'!F58</f>
        <v>0.63880722385552291</v>
      </c>
      <c r="O58" s="6">
        <f>+'2013'!F58</f>
        <v>0.57948717948717954</v>
      </c>
      <c r="P58" s="6">
        <f>+'2014'!F58</f>
        <v>0.63309776207302704</v>
      </c>
      <c r="Q58" s="6">
        <f>+'2015'!F58</f>
        <v>0.62449914138523177</v>
      </c>
      <c r="R58" s="6">
        <f>+'2016'!F58</f>
        <v>0.68794716565767744</v>
      </c>
      <c r="S58" s="6">
        <f>+'2017'!F58</f>
        <v>0.75013404825737262</v>
      </c>
      <c r="T58" s="6">
        <f>+'2018'!F58</f>
        <v>0.76665046183762764</v>
      </c>
      <c r="U58" s="6">
        <f>+'2019'!F58</f>
        <v>0.96493982208267925</v>
      </c>
      <c r="V58" s="6">
        <f>+'2020'!F58</f>
        <v>0.94652098907418059</v>
      </c>
      <c r="W58" s="6">
        <f>+'2021'!F58</f>
        <v>0.77004830917874401</v>
      </c>
      <c r="X58" s="6">
        <f>+'2022'!$F58</f>
        <v>0.76981957353745212</v>
      </c>
      <c r="Y58" s="6">
        <f>+'2023'!$F58</f>
        <v>0.93823347745521923</v>
      </c>
      <c r="Z58" s="6">
        <f>+'2024'!$F58</f>
        <v>0.82739105829088855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+'2001'!G9</f>
        <v>0.3446204259967231</v>
      </c>
      <c r="D9" s="6">
        <f>+'2002'!G9</f>
        <v>0.45870594423987376</v>
      </c>
      <c r="E9" s="6">
        <f>+'2003'!G9</f>
        <v>0.43824701195219123</v>
      </c>
      <c r="F9" s="6">
        <f>+'2004'!G9</f>
        <v>0.38834038551951106</v>
      </c>
      <c r="G9" s="6">
        <f>+'2005'!G9</f>
        <v>0.5133501259445844</v>
      </c>
      <c r="H9" s="6">
        <f>+'2006'!G9</f>
        <v>0.47011144883485306</v>
      </c>
      <c r="I9" s="6">
        <f>+'2007'!G9</f>
        <v>0.5441376188320507</v>
      </c>
      <c r="J9" s="6">
        <f>+'2008'!G9</f>
        <v>0.81166107382550334</v>
      </c>
      <c r="K9" s="6">
        <f>+'2009'!G9</f>
        <v>0.66156670746634028</v>
      </c>
      <c r="L9" s="6">
        <f>+'2010'!G9</f>
        <v>0.41884380211228461</v>
      </c>
      <c r="M9" s="6">
        <f>+'2011'!G9</f>
        <v>0.35564853556485354</v>
      </c>
      <c r="N9" s="6">
        <f>+'2012'!G9</f>
        <v>0.41104118993135014</v>
      </c>
      <c r="O9" s="6">
        <f>+'2013'!G9</f>
        <v>0.58615897720956089</v>
      </c>
      <c r="P9" s="6">
        <f>+'2014'!G9</f>
        <v>0.56601639807746673</v>
      </c>
      <c r="Q9" s="6">
        <f>+'2015'!G9</f>
        <v>0.32585470085470086</v>
      </c>
      <c r="R9" s="6">
        <f>+'2016'!G9</f>
        <v>0.32595367847411444</v>
      </c>
      <c r="S9" s="6">
        <f>+'2017'!G9</f>
        <v>0.2923755513547574</v>
      </c>
      <c r="T9" s="6">
        <f>+'2018'!G9</f>
        <v>0.33321787322480084</v>
      </c>
      <c r="U9" s="6">
        <f>+'2019'!G9</f>
        <v>0.41053006047669871</v>
      </c>
      <c r="V9" s="6">
        <f>+'2020'!G9</f>
        <v>0.95600907029478455</v>
      </c>
      <c r="W9" s="6">
        <f>+'2021'!G9</f>
        <v>0.73768073177928595</v>
      </c>
      <c r="X9" s="6">
        <f>+'2022'!$G9</f>
        <v>0.71771051842972733</v>
      </c>
      <c r="Y9" s="6">
        <f>+'2023'!$G9</f>
        <v>0.86322092656791682</v>
      </c>
      <c r="Z9" s="6">
        <f>+'2024'!$G9</f>
        <v>0.82029066517607607</v>
      </c>
    </row>
    <row r="10" spans="2:26" s="7" customFormat="1" ht="20.100000000000001" customHeight="1" thickBot="1" x14ac:dyDescent="0.25">
      <c r="B10" s="5" t="s">
        <v>40</v>
      </c>
      <c r="C10" s="6">
        <f>+'2001'!G10</f>
        <v>0.32379518072289154</v>
      </c>
      <c r="D10" s="6">
        <f>+'2002'!G10</f>
        <v>0.28481945467943992</v>
      </c>
      <c r="E10" s="6">
        <f>+'2003'!G10</f>
        <v>0.26855123674911663</v>
      </c>
      <c r="F10" s="6">
        <f>+'2004'!G10</f>
        <v>0.32453957192633148</v>
      </c>
      <c r="G10" s="6">
        <f>+'2005'!G10</f>
        <v>0.30470249520153553</v>
      </c>
      <c r="H10" s="6">
        <f>+'2006'!G10</f>
        <v>0.41275312365359756</v>
      </c>
      <c r="I10" s="6">
        <f>+'2007'!G10</f>
        <v>0.39887865438526232</v>
      </c>
      <c r="J10" s="6">
        <f>+'2008'!G10</f>
        <v>0.6591549295774648</v>
      </c>
      <c r="K10" s="6">
        <f>+'2009'!G10</f>
        <v>0.56094364351245085</v>
      </c>
      <c r="L10" s="6">
        <f>+'2010'!G10</f>
        <v>0.5644192256341789</v>
      </c>
      <c r="M10" s="6">
        <f>+'2011'!G10</f>
        <v>0.55887792848335394</v>
      </c>
      <c r="N10" s="6">
        <f>+'2012'!G10</f>
        <v>0.67658551247370002</v>
      </c>
      <c r="O10" s="6">
        <f>+'2013'!G10</f>
        <v>0.90215541690300627</v>
      </c>
      <c r="P10" s="6">
        <f>+'2014'!G10</f>
        <v>0.77851812366737738</v>
      </c>
      <c r="Q10" s="6">
        <f>+'2015'!G10</f>
        <v>0.59718557607739664</v>
      </c>
      <c r="R10" s="6">
        <f>+'2016'!G10</f>
        <v>0.92967124427798586</v>
      </c>
      <c r="S10" s="6">
        <f>+'2017'!G10</f>
        <v>0.95251286110011868</v>
      </c>
      <c r="T10" s="6">
        <f>+'2018'!G10</f>
        <v>0.97157520726411373</v>
      </c>
      <c r="U10" s="6">
        <f>+'2019'!G10</f>
        <v>1.0382473078351282</v>
      </c>
      <c r="V10" s="6">
        <f>+'2020'!G10</f>
        <v>1.2853309481216457</v>
      </c>
      <c r="W10" s="6">
        <f>+'2021'!G10</f>
        <v>0.75921299188007496</v>
      </c>
      <c r="X10" s="6">
        <f>+'2022'!$G10</f>
        <v>1.0695886197616302</v>
      </c>
      <c r="Y10" s="6">
        <f>+'2023'!$G10</f>
        <v>1.7725752508361203</v>
      </c>
      <c r="Z10" s="6">
        <f>+'2024'!$G10</f>
        <v>1.2827409542106949</v>
      </c>
    </row>
    <row r="11" spans="2:26" s="7" customFormat="1" ht="20.100000000000001" customHeight="1" thickBot="1" x14ac:dyDescent="0.25">
      <c r="B11" s="5" t="s">
        <v>41</v>
      </c>
      <c r="C11" s="6">
        <f>+'2001'!G11</f>
        <v>0.40217553270749518</v>
      </c>
      <c r="D11" s="6">
        <f>+'2002'!G11</f>
        <v>0.49242865463016888</v>
      </c>
      <c r="E11" s="6">
        <f>+'2003'!G11</f>
        <v>0.46689584924879041</v>
      </c>
      <c r="F11" s="6">
        <f>+'2004'!G11</f>
        <v>0.50369024639491311</v>
      </c>
      <c r="G11" s="6">
        <f>+'2005'!G11</f>
        <v>0.40032138194235212</v>
      </c>
      <c r="H11" s="6">
        <f>+'2006'!G11</f>
        <v>0.36913643331630047</v>
      </c>
      <c r="I11" s="6">
        <f>+'2007'!G11</f>
        <v>0.33810584367377239</v>
      </c>
      <c r="J11" s="6">
        <f>+'2008'!G11</f>
        <v>0.42656670511341793</v>
      </c>
      <c r="K11" s="6">
        <f>+'2009'!G11</f>
        <v>0.77123050259965342</v>
      </c>
      <c r="L11" s="6">
        <f>+'2010'!G11</f>
        <v>0.81564245810055869</v>
      </c>
      <c r="M11" s="6">
        <f>+'2011'!G11</f>
        <v>1.0953613378459088</v>
      </c>
      <c r="N11" s="6">
        <f>+'2012'!G11</f>
        <v>1.1341092211280215</v>
      </c>
      <c r="O11" s="6">
        <f>+'2013'!G11</f>
        <v>1.1248269896193772</v>
      </c>
      <c r="P11" s="6">
        <f>+'2014'!G11</f>
        <v>1.1577580804011103</v>
      </c>
      <c r="Q11" s="6">
        <f>+'2015'!G11</f>
        <v>0.93921295917532521</v>
      </c>
      <c r="R11" s="6">
        <f>+'2016'!G11</f>
        <v>0.83182562246919967</v>
      </c>
      <c r="S11" s="6">
        <f>+'2017'!G11</f>
        <v>0.75006640106241695</v>
      </c>
      <c r="T11" s="6">
        <f>+'2018'!G11</f>
        <v>0.91344605475040253</v>
      </c>
      <c r="U11" s="6">
        <f>+'2019'!G11</f>
        <v>1.0685595567867037</v>
      </c>
      <c r="V11" s="6">
        <f>+'2020'!G11</f>
        <v>1.2730936143831371</v>
      </c>
      <c r="W11" s="6">
        <f>+'2021'!G11</f>
        <v>0.69524716121574759</v>
      </c>
      <c r="X11" s="6">
        <f>+'2022'!$G11</f>
        <v>0.94283162125949083</v>
      </c>
      <c r="Y11" s="6">
        <f>+'2023'!$G11</f>
        <v>1.47687717553456</v>
      </c>
      <c r="Z11" s="6">
        <f>+'2024'!$G11</f>
        <v>1.3584947673124026</v>
      </c>
    </row>
    <row r="12" spans="2:26" s="7" customFormat="1" ht="20.100000000000001" customHeight="1" thickBot="1" x14ac:dyDescent="0.25">
      <c r="B12" s="5" t="s">
        <v>42</v>
      </c>
      <c r="C12" s="6">
        <f>+'2001'!G12</f>
        <v>0.31709880868955853</v>
      </c>
      <c r="D12" s="6">
        <f>+'2002'!G12</f>
        <v>0.33864287989805669</v>
      </c>
      <c r="E12" s="6">
        <f>+'2003'!G12</f>
        <v>0.49678869621066152</v>
      </c>
      <c r="F12" s="6">
        <f>+'2004'!G12</f>
        <v>0.48774433757368912</v>
      </c>
      <c r="G12" s="6">
        <f>+'2005'!G12</f>
        <v>0.58872517616912234</v>
      </c>
      <c r="H12" s="6">
        <f>+'2006'!G12</f>
        <v>0.49239701410008296</v>
      </c>
      <c r="I12" s="6">
        <f>+'2007'!G12</f>
        <v>0.40613333333333335</v>
      </c>
      <c r="J12" s="6">
        <f>+'2008'!G12</f>
        <v>0.65404863374279265</v>
      </c>
      <c r="K12" s="6">
        <f>+'2009'!G12</f>
        <v>0.96370967741935487</v>
      </c>
      <c r="L12" s="6">
        <f>+'2010'!G12</f>
        <v>0.98926690968003239</v>
      </c>
      <c r="M12" s="6">
        <f>+'2011'!G12</f>
        <v>1.5357584756248452</v>
      </c>
      <c r="N12" s="6">
        <f>+'2012'!G12</f>
        <v>1.735176939301617</v>
      </c>
      <c r="O12" s="6">
        <f>+'2013'!G12</f>
        <v>1.5865403989522466</v>
      </c>
      <c r="P12" s="6">
        <f>+'2014'!G12</f>
        <v>1.3731222086885913</v>
      </c>
      <c r="Q12" s="6">
        <f>+'2015'!G12</f>
        <v>1.2730475631238991</v>
      </c>
      <c r="R12" s="6">
        <f>+'2016'!G12</f>
        <v>1.2136991788503906</v>
      </c>
      <c r="S12" s="6">
        <f>+'2017'!G12</f>
        <v>1.0931583880037488</v>
      </c>
      <c r="T12" s="6">
        <f>+'2018'!G12</f>
        <v>1.0511846626876469</v>
      </c>
      <c r="U12" s="6">
        <f>+'2019'!G12</f>
        <v>1.8908866995073892</v>
      </c>
      <c r="V12" s="6">
        <f>+'2020'!G12</f>
        <v>2.1129521586931155</v>
      </c>
      <c r="W12" s="6">
        <f>+'2021'!G12</f>
        <v>1.0832771863630239</v>
      </c>
      <c r="X12" s="6">
        <f>+'2022'!$G12</f>
        <v>1.3006767148569671</v>
      </c>
      <c r="Y12" s="6">
        <f>+'2023'!$G12</f>
        <v>1.3997909199522103</v>
      </c>
      <c r="Z12" s="6">
        <f>+'2024'!$G12</f>
        <v>1.1329501915708813</v>
      </c>
    </row>
    <row r="13" spans="2:26" s="7" customFormat="1" ht="20.100000000000001" customHeight="1" thickBot="1" x14ac:dyDescent="0.25">
      <c r="B13" s="5" t="s">
        <v>43</v>
      </c>
      <c r="C13" s="6">
        <f>+'2001'!G13</f>
        <v>7.5581395348837205E-2</v>
      </c>
      <c r="D13" s="6">
        <f>+'2002'!G13</f>
        <v>4.2154566744730677E-2</v>
      </c>
      <c r="E13" s="6">
        <f>+'2003'!G13</f>
        <v>3.4574468085106384E-2</v>
      </c>
      <c r="F13" s="6">
        <f>+'2004'!G13</f>
        <v>3.3444816053511704E-2</v>
      </c>
      <c r="G13" s="6">
        <f>+'2005'!G13</f>
        <v>3.2019704433497539E-2</v>
      </c>
      <c r="H13" s="6">
        <f>+'2006'!G13</f>
        <v>7.02247191011236E-2</v>
      </c>
      <c r="I13" s="6">
        <f>+'2007'!G13</f>
        <v>8.0110497237569064E-2</v>
      </c>
      <c r="J13" s="6">
        <f>+'2008'!G13</f>
        <v>8.1364829396325458E-2</v>
      </c>
      <c r="K13" s="6">
        <f>+'2009'!G13</f>
        <v>5.2401746724890827E-2</v>
      </c>
      <c r="L13" s="6">
        <f>+'2010'!G13</f>
        <v>9.2827004219409287E-2</v>
      </c>
      <c r="M13" s="6">
        <f>+'2011'!G13</f>
        <v>7.9545454545454544E-2</v>
      </c>
      <c r="N13" s="6">
        <f>+'2012'!G13</f>
        <v>0.24667931688804554</v>
      </c>
      <c r="O13" s="6">
        <f>+'2013'!G13</f>
        <v>9.8360655737704916E-2</v>
      </c>
      <c r="P13" s="6">
        <f>+'2014'!G13</f>
        <v>7.8303425774877644E-2</v>
      </c>
      <c r="Q13" s="6">
        <f>+'2015'!G13</f>
        <v>5.9748427672955975E-2</v>
      </c>
      <c r="R13" s="6">
        <f>+'2016'!G13</f>
        <v>6.1151079136690649E-2</v>
      </c>
      <c r="S13" s="6">
        <f>+'2017'!G13</f>
        <v>6.535947712418301E-2</v>
      </c>
      <c r="T13" s="6">
        <f>+'2018'!G13</f>
        <v>8.0459770114942528E-2</v>
      </c>
      <c r="U13" s="6">
        <f>+'2019'!G13</f>
        <v>0.53155339805825241</v>
      </c>
      <c r="V13" s="6">
        <f>+'2020'!G13</f>
        <v>0.5621414913957935</v>
      </c>
      <c r="W13" s="6">
        <f>+'2021'!G13</f>
        <v>0.46750000000000003</v>
      </c>
      <c r="X13" s="6">
        <f>+'2022'!$G13</f>
        <v>0.81174698795180722</v>
      </c>
      <c r="Y13" s="6">
        <f>+'2023'!$G13</f>
        <v>0.89920424403183019</v>
      </c>
      <c r="Z13" s="6">
        <f>+'2024'!$G13</f>
        <v>1.0075757575757576</v>
      </c>
    </row>
    <row r="14" spans="2:26" s="7" customFormat="1" ht="20.100000000000001" customHeight="1" thickBot="1" x14ac:dyDescent="0.25">
      <c r="B14" s="5" t="s">
        <v>44</v>
      </c>
      <c r="C14" s="6">
        <f>+'2001'!G14</f>
        <v>0.17238183503243745</v>
      </c>
      <c r="D14" s="6">
        <f>+'2002'!G14</f>
        <v>0.25185185185185183</v>
      </c>
      <c r="E14" s="6">
        <f>+'2003'!G14</f>
        <v>0.21859180855959504</v>
      </c>
      <c r="F14" s="6">
        <f>+'2004'!G14</f>
        <v>0.26803164262447648</v>
      </c>
      <c r="G14" s="6">
        <f>+'2005'!G14</f>
        <v>0.29479258605472197</v>
      </c>
      <c r="H14" s="6">
        <f>+'2006'!G14</f>
        <v>0.35397412199630313</v>
      </c>
      <c r="I14" s="6">
        <f>+'2007'!G14</f>
        <v>0.37367205542725174</v>
      </c>
      <c r="J14" s="6">
        <f>+'2008'!G14</f>
        <v>0.73921867072552006</v>
      </c>
      <c r="K14" s="6">
        <f>+'2009'!G14</f>
        <v>0.66187806587245968</v>
      </c>
      <c r="L14" s="6">
        <f>+'2010'!G14</f>
        <v>0.74657534246575341</v>
      </c>
      <c r="M14" s="6">
        <f>+'2011'!G14</f>
        <v>0.67893805309734512</v>
      </c>
      <c r="N14" s="6">
        <f>+'2012'!G14</f>
        <v>0.7903780068728522</v>
      </c>
      <c r="O14" s="6">
        <f>+'2013'!G14</f>
        <v>0.77838146983128398</v>
      </c>
      <c r="P14" s="6">
        <f>+'2014'!G14</f>
        <v>0.8830670926517572</v>
      </c>
      <c r="Q14" s="6">
        <f>+'2015'!G14</f>
        <v>0.72533033455158846</v>
      </c>
      <c r="R14" s="6">
        <f>+'2016'!G14</f>
        <v>0.44316662209146829</v>
      </c>
      <c r="S14" s="6">
        <f>+'2017'!G14</f>
        <v>0.60006195786864935</v>
      </c>
      <c r="T14" s="6">
        <f>+'2018'!G14</f>
        <v>0.59567198177676539</v>
      </c>
      <c r="U14" s="6">
        <f>+'2019'!G14</f>
        <v>0.73490338164251212</v>
      </c>
      <c r="V14" s="6">
        <f>+'2020'!G14</f>
        <v>1.185997171145686</v>
      </c>
      <c r="W14" s="6">
        <f>+'2021'!G14</f>
        <v>0.86820300362506475</v>
      </c>
      <c r="X14" s="6">
        <f>+'2022'!$G14</f>
        <v>0.98008277289187795</v>
      </c>
      <c r="Y14" s="6">
        <f>+'2023'!$G14</f>
        <v>1.3891744783791957</v>
      </c>
      <c r="Z14" s="6">
        <f>+'2024'!$G14</f>
        <v>1.1772635362839812</v>
      </c>
    </row>
    <row r="15" spans="2:26" s="7" customFormat="1" ht="20.100000000000001" customHeight="1" thickBot="1" x14ac:dyDescent="0.25">
      <c r="B15" s="5" t="s">
        <v>45</v>
      </c>
      <c r="C15" s="6">
        <f>+'2001'!G15</f>
        <v>0.65514592933947768</v>
      </c>
      <c r="D15" s="6">
        <f>+'2002'!G15</f>
        <v>0.50673035171515413</v>
      </c>
      <c r="E15" s="6">
        <f>+'2003'!G15</f>
        <v>0.43904613327390241</v>
      </c>
      <c r="F15" s="6">
        <f>+'2004'!G15</f>
        <v>0.38612185686653772</v>
      </c>
      <c r="G15" s="6">
        <f>+'2005'!G15</f>
        <v>0.36417615042058388</v>
      </c>
      <c r="H15" s="6">
        <f>+'2006'!G15</f>
        <v>0.48187467633350595</v>
      </c>
      <c r="I15" s="6">
        <f>+'2007'!G15</f>
        <v>0.52517135428976602</v>
      </c>
      <c r="J15" s="6">
        <f>+'2008'!G15</f>
        <v>0.8178112899938863</v>
      </c>
      <c r="K15" s="6">
        <f>+'2009'!G15</f>
        <v>0.88623276915023552</v>
      </c>
      <c r="L15" s="6">
        <f>+'2010'!G15</f>
        <v>1.0130208333333333</v>
      </c>
      <c r="M15" s="6">
        <f>+'2011'!G15</f>
        <v>1.3344704076411393</v>
      </c>
      <c r="N15" s="6">
        <f>+'2012'!G15</f>
        <v>1.5522414093842665</v>
      </c>
      <c r="O15" s="6">
        <f>+'2013'!G15</f>
        <v>1.6891379310344827</v>
      </c>
      <c r="P15" s="6">
        <f>+'2014'!G15</f>
        <v>1.3849749582637729</v>
      </c>
      <c r="Q15" s="6">
        <f>+'2015'!G15</f>
        <v>1.4722928317234367</v>
      </c>
      <c r="R15" s="6">
        <f>+'2016'!G15</f>
        <v>1.1739776951672862</v>
      </c>
      <c r="S15" s="6">
        <f>+'2017'!G15</f>
        <v>1.0831891806887874</v>
      </c>
      <c r="T15" s="6">
        <f>+'2018'!G15</f>
        <v>0.99892786031551539</v>
      </c>
      <c r="U15" s="6">
        <f>+'2019'!G15</f>
        <v>1.1190184049079754</v>
      </c>
      <c r="V15" s="6">
        <f>+'2020'!G15</f>
        <v>1.2022930736610649</v>
      </c>
      <c r="W15" s="6">
        <f>+'2021'!G15</f>
        <v>0.98426666666666662</v>
      </c>
      <c r="X15" s="6">
        <f>+'2022'!$G15</f>
        <v>0.80274488697524216</v>
      </c>
      <c r="Y15" s="6">
        <f>+'2023'!$G15</f>
        <v>1.0412108496927919</v>
      </c>
      <c r="Z15" s="6">
        <f>+'2024'!$G15</f>
        <v>1.1034196317319673</v>
      </c>
    </row>
    <row r="16" spans="2:26" s="7" customFormat="1" ht="20.100000000000001" customHeight="1" thickBot="1" x14ac:dyDescent="0.25">
      <c r="B16" s="5" t="s">
        <v>46</v>
      </c>
      <c r="C16" s="6">
        <f>+'2001'!G16</f>
        <v>0.35703109988745846</v>
      </c>
      <c r="D16" s="6">
        <f>+'2002'!G16</f>
        <v>0.40016345038489931</v>
      </c>
      <c r="E16" s="6">
        <f>+'2003'!G16</f>
        <v>0.38309952389439111</v>
      </c>
      <c r="F16" s="6">
        <f>+'2004'!G16</f>
        <v>0.34876789610942571</v>
      </c>
      <c r="G16" s="6">
        <f>+'2005'!G16</f>
        <v>0.34707836072956544</v>
      </c>
      <c r="H16" s="6">
        <f>+'2006'!G16</f>
        <v>0.36999504964910745</v>
      </c>
      <c r="I16" s="6">
        <f>+'2007'!G16</f>
        <v>0.32631699038818057</v>
      </c>
      <c r="J16" s="6">
        <f>+'2008'!G16</f>
        <v>0.45966999131556091</v>
      </c>
      <c r="K16" s="6">
        <f>+'2009'!G16</f>
        <v>0.52251505855482661</v>
      </c>
      <c r="L16" s="6">
        <f>+'2010'!G16</f>
        <v>0.59248858447488584</v>
      </c>
      <c r="M16" s="6">
        <f>+'2011'!G16</f>
        <v>0.68113956674174003</v>
      </c>
      <c r="N16" s="6">
        <f>+'2012'!G16</f>
        <v>0.72770767036102268</v>
      </c>
      <c r="O16" s="6">
        <f>+'2013'!G16</f>
        <v>0.84611188689125505</v>
      </c>
      <c r="P16" s="6">
        <f>+'2014'!G16</f>
        <v>0.86868136656789263</v>
      </c>
      <c r="Q16" s="6">
        <f>+'2015'!G16</f>
        <v>0.88082154760832354</v>
      </c>
      <c r="R16" s="6">
        <f>+'2016'!G16</f>
        <v>0.81580399007079163</v>
      </c>
      <c r="S16" s="6">
        <f>+'2017'!G16</f>
        <v>0.81462316132432566</v>
      </c>
      <c r="T16" s="6">
        <f>+'2018'!G16</f>
        <v>0.80623781676413253</v>
      </c>
      <c r="U16" s="6">
        <f>+'2019'!G16</f>
        <v>0.83821953368739432</v>
      </c>
      <c r="V16" s="6">
        <f>+'2020'!G16</f>
        <v>1.2867237436228229</v>
      </c>
      <c r="W16" s="6">
        <f>+'2021'!G16</f>
        <v>0.81993437243642331</v>
      </c>
      <c r="X16" s="6">
        <f>+'2022'!$G16</f>
        <v>0.88229324120060459</v>
      </c>
      <c r="Y16" s="6">
        <f>+'2023'!$G16</f>
        <v>0.60065354079329647</v>
      </c>
      <c r="Z16" s="6">
        <f>+'2024'!$G16</f>
        <v>1.0797411607197192</v>
      </c>
    </row>
    <row r="17" spans="2:26" s="7" customFormat="1" ht="20.100000000000001" customHeight="1" thickBot="1" x14ac:dyDescent="0.25">
      <c r="B17" s="5" t="s">
        <v>47</v>
      </c>
      <c r="C17" s="6">
        <f>+'2001'!G17</f>
        <v>0.62955032119914345</v>
      </c>
      <c r="D17" s="6">
        <f>+'2002'!G17</f>
        <v>0.40788997466521898</v>
      </c>
      <c r="E17" s="6">
        <f>+'2003'!G17</f>
        <v>0.23234144875262999</v>
      </c>
      <c r="F17" s="6">
        <f>+'2004'!G17</f>
        <v>0.13611449451887941</v>
      </c>
      <c r="G17" s="6">
        <f>+'2005'!G17</f>
        <v>0.19303338171262699</v>
      </c>
      <c r="H17" s="6">
        <f>+'2006'!G17</f>
        <v>0.1259873617693523</v>
      </c>
      <c r="I17" s="6">
        <f>+'2007'!G17</f>
        <v>0.15745721271393642</v>
      </c>
      <c r="J17" s="6">
        <f>+'2008'!G17</f>
        <v>0.25797101449275361</v>
      </c>
      <c r="K17" s="6">
        <f>+'2009'!G17</f>
        <v>0.25504229017566687</v>
      </c>
      <c r="L17" s="6">
        <f>+'2010'!G17</f>
        <v>0.47267964071856289</v>
      </c>
      <c r="M17" s="6">
        <f>+'2011'!G17</f>
        <v>0.38764607679465779</v>
      </c>
      <c r="N17" s="6">
        <f>+'2012'!G17</f>
        <v>0.40528771384136858</v>
      </c>
      <c r="O17" s="6">
        <f>+'2013'!G17</f>
        <v>0.67782805429864257</v>
      </c>
      <c r="P17" s="6">
        <f>+'2014'!G17</f>
        <v>0.39846458642892524</v>
      </c>
      <c r="Q17" s="6">
        <f>+'2015'!G17</f>
        <v>0.20181818181818181</v>
      </c>
      <c r="R17" s="6">
        <f>+'2016'!G17</f>
        <v>0.31016042780748665</v>
      </c>
      <c r="S17" s="6">
        <f>+'2017'!G17</f>
        <v>0.56666666666666665</v>
      </c>
      <c r="T17" s="6">
        <f>+'2018'!G17</f>
        <v>0.72513871105420402</v>
      </c>
      <c r="U17" s="6">
        <f>+'2019'!G17</f>
        <v>0.76959999999999995</v>
      </c>
      <c r="V17" s="6">
        <f>+'2020'!G17</f>
        <v>2.1583830351225979</v>
      </c>
      <c r="W17" s="6">
        <f>+'2021'!G17</f>
        <v>1.1624472573839661</v>
      </c>
      <c r="X17" s="6">
        <f>+'2022'!$G17</f>
        <v>0.82199580461492361</v>
      </c>
      <c r="Y17" s="6">
        <f>+'2023'!$G17</f>
        <v>0.9691645751165292</v>
      </c>
      <c r="Z17" s="6">
        <f>+'2024'!$G17</f>
        <v>0.92114914425427874</v>
      </c>
    </row>
    <row r="18" spans="2:26" s="7" customFormat="1" ht="20.100000000000001" customHeight="1" thickBot="1" x14ac:dyDescent="0.25">
      <c r="B18" s="5" t="s">
        <v>48</v>
      </c>
      <c r="C18" s="6">
        <f>+'2001'!G18</f>
        <v>0.53941120607787274</v>
      </c>
      <c r="D18" s="6">
        <f>+'2002'!G18</f>
        <v>0.37055214723926383</v>
      </c>
      <c r="E18" s="6">
        <f>+'2003'!G18</f>
        <v>0.26275370268787712</v>
      </c>
      <c r="F18" s="6">
        <f>+'2004'!G18</f>
        <v>0.33133514986376023</v>
      </c>
      <c r="G18" s="6">
        <f>+'2005'!G18</f>
        <v>0.15756207674943568</v>
      </c>
      <c r="H18" s="6">
        <f>+'2006'!G18</f>
        <v>0.20285714285714285</v>
      </c>
      <c r="I18" s="6">
        <f>+'2007'!G18</f>
        <v>0.27831715210355989</v>
      </c>
      <c r="J18" s="6">
        <f>+'2008'!G18</f>
        <v>0.38971583220568334</v>
      </c>
      <c r="K18" s="6">
        <f>+'2009'!G18</f>
        <v>0.37075180226570548</v>
      </c>
      <c r="L18" s="6">
        <f>+'2010'!G18</f>
        <v>0.32592190889370931</v>
      </c>
      <c r="M18" s="6">
        <f>+'2011'!G18</f>
        <v>0.40944372574385512</v>
      </c>
      <c r="N18" s="6">
        <f>+'2012'!G18</f>
        <v>0.50697392359005455</v>
      </c>
      <c r="O18" s="6">
        <f>+'2013'!G18</f>
        <v>0.44736842105263158</v>
      </c>
      <c r="P18" s="6">
        <f>+'2014'!G18</f>
        <v>0.44685039370078738</v>
      </c>
      <c r="Q18" s="6">
        <f>+'2015'!G18</f>
        <v>0.52170916609235007</v>
      </c>
      <c r="R18" s="6">
        <f>+'2016'!G18</f>
        <v>0.56228253305497566</v>
      </c>
      <c r="S18" s="6">
        <f>+'2017'!G18</f>
        <v>0.62331536388140163</v>
      </c>
      <c r="T18" s="6">
        <f>+'2018'!G18</f>
        <v>0.51834034876728807</v>
      </c>
      <c r="U18" s="6">
        <f>+'2019'!G18</f>
        <v>0.7638984214138641</v>
      </c>
      <c r="V18" s="6">
        <f>+'2020'!G18</f>
        <v>0.79215416379903647</v>
      </c>
      <c r="W18" s="6">
        <f>+'2021'!G18</f>
        <v>0.66036717062634986</v>
      </c>
      <c r="X18" s="6">
        <f>+'2022'!$G18</f>
        <v>0.85099939430648097</v>
      </c>
      <c r="Y18" s="6">
        <f>+'2023'!$G18</f>
        <v>1.4133064516129032</v>
      </c>
      <c r="Z18" s="6">
        <f>+'2024'!$G18</f>
        <v>0.82219471947194722</v>
      </c>
    </row>
    <row r="19" spans="2:26" s="7" customFormat="1" ht="20.100000000000001" customHeight="1" thickBot="1" x14ac:dyDescent="0.25">
      <c r="B19" s="5" t="s">
        <v>49</v>
      </c>
      <c r="C19" s="6">
        <f>+'2001'!G19</f>
        <v>0.5442586399108138</v>
      </c>
      <c r="D19" s="6">
        <f>+'2002'!G19</f>
        <v>0.5923092409905375</v>
      </c>
      <c r="E19" s="6">
        <f>+'2003'!G19</f>
        <v>0.45212562236690923</v>
      </c>
      <c r="F19" s="6">
        <f>+'2004'!G19</f>
        <v>0.61364605543710027</v>
      </c>
      <c r="G19" s="6">
        <f>+'2005'!G19</f>
        <v>0.6302649132837812</v>
      </c>
      <c r="H19" s="6">
        <f>+'2006'!G19</f>
        <v>0.63209779179810721</v>
      </c>
      <c r="I19" s="6">
        <f>+'2007'!G19</f>
        <v>0.65425429288057113</v>
      </c>
      <c r="J19" s="6">
        <f>+'2008'!G19</f>
        <v>1.0755587087619722</v>
      </c>
      <c r="K19" s="6">
        <f>+'2009'!G19</f>
        <v>0.98559978263822845</v>
      </c>
      <c r="L19" s="6">
        <f>+'2010'!G19</f>
        <v>1.2058823529411764</v>
      </c>
      <c r="M19" s="6">
        <f>+'2011'!G19</f>
        <v>1.2742944317315026</v>
      </c>
      <c r="N19" s="6">
        <f>+'2012'!G19</f>
        <v>0.99784126984126986</v>
      </c>
      <c r="O19" s="6">
        <f>+'2013'!G19</f>
        <v>0.97660897782585177</v>
      </c>
      <c r="P19" s="6">
        <f>+'2014'!G19</f>
        <v>1.2632115300626001</v>
      </c>
      <c r="Q19" s="6">
        <f>+'2015'!G19</f>
        <v>0.98352771432006736</v>
      </c>
      <c r="R19" s="6">
        <f>+'2016'!G19</f>
        <v>0.99054497701904132</v>
      </c>
      <c r="S19" s="6">
        <f>+'2017'!G19</f>
        <v>1.4473218594177255</v>
      </c>
      <c r="T19" s="6">
        <f>+'2018'!G19</f>
        <v>1.5578352180936996</v>
      </c>
      <c r="U19" s="6">
        <f>+'2019'!G19</f>
        <v>1.4900138696255201</v>
      </c>
      <c r="V19" s="6">
        <f>+'2020'!G19</f>
        <v>2.1263976665046185</v>
      </c>
      <c r="W19" s="6">
        <f>+'2021'!G19</f>
        <v>1.7613335017047607</v>
      </c>
      <c r="X19" s="6">
        <f>+'2022'!$G19</f>
        <v>1.6766678432756794</v>
      </c>
      <c r="Y19" s="6">
        <f>+'2023'!$G19</f>
        <v>2.4318912598655364</v>
      </c>
      <c r="Z19" s="6">
        <f>+'2024'!$G19</f>
        <v>1.8514913007456504</v>
      </c>
    </row>
    <row r="20" spans="2:26" s="7" customFormat="1" ht="20.100000000000001" customHeight="1" thickBot="1" x14ac:dyDescent="0.25">
      <c r="B20" s="5" t="s">
        <v>50</v>
      </c>
      <c r="C20" s="6">
        <f>+'2001'!G20</f>
        <v>0.73511767420396867</v>
      </c>
      <c r="D20" s="6">
        <f>+'2002'!G20</f>
        <v>0.49030868628858576</v>
      </c>
      <c r="E20" s="6">
        <f>+'2003'!G20</f>
        <v>0.39759438690277316</v>
      </c>
      <c r="F20" s="6">
        <f>+'2004'!G20</f>
        <v>0.31453900709219856</v>
      </c>
      <c r="G20" s="6">
        <f>+'2005'!G20</f>
        <v>0.27845821325648418</v>
      </c>
      <c r="H20" s="6">
        <f>+'2006'!G20</f>
        <v>0.29673691366417404</v>
      </c>
      <c r="I20" s="6">
        <f>+'2007'!G20</f>
        <v>0.39231043075827698</v>
      </c>
      <c r="J20" s="6">
        <f>+'2008'!G20</f>
        <v>0.62275101567034241</v>
      </c>
      <c r="K20" s="6">
        <f>+'2009'!G20</f>
        <v>0.72111111111111115</v>
      </c>
      <c r="L20" s="6">
        <f>+'2010'!G20</f>
        <v>0.47804370447450573</v>
      </c>
      <c r="M20" s="6">
        <f>+'2011'!G20</f>
        <v>0.59918543363679921</v>
      </c>
      <c r="N20" s="6">
        <f>+'2012'!G20</f>
        <v>0.58088062161525778</v>
      </c>
      <c r="O20" s="6">
        <f>+'2013'!G20</f>
        <v>0.83748701973001038</v>
      </c>
      <c r="P20" s="6">
        <f>+'2014'!G20</f>
        <v>0.9235374149659864</v>
      </c>
      <c r="Q20" s="6">
        <f>+'2015'!G20</f>
        <v>0.82168367346938775</v>
      </c>
      <c r="R20" s="6">
        <f>+'2016'!G20</f>
        <v>0.46162452450212577</v>
      </c>
      <c r="S20" s="6">
        <f>+'2017'!G20</f>
        <v>0.48787409700722395</v>
      </c>
      <c r="T20" s="6">
        <f>+'2018'!G20</f>
        <v>0.65124964090778514</v>
      </c>
      <c r="U20" s="6">
        <f>+'2019'!G20</f>
        <v>0.87461866992068338</v>
      </c>
      <c r="V20" s="6">
        <f>+'2020'!G20</f>
        <v>1.1459016393442623</v>
      </c>
      <c r="W20" s="6">
        <f>+'2021'!G20</f>
        <v>0.88978634705575821</v>
      </c>
      <c r="X20" s="6">
        <f>+'2022'!$G20</f>
        <v>0.83843263553408476</v>
      </c>
      <c r="Y20" s="6">
        <f>+'2023'!$G20</f>
        <v>1.0280251440544788</v>
      </c>
      <c r="Z20" s="6">
        <f>+'2024'!$G20</f>
        <v>1.0508398656215006</v>
      </c>
    </row>
    <row r="21" spans="2:26" s="7" customFormat="1" ht="20.100000000000001" customHeight="1" thickBot="1" x14ac:dyDescent="0.25">
      <c r="B21" s="5" t="s">
        <v>51</v>
      </c>
      <c r="C21" s="6">
        <f>+'2001'!G21</f>
        <v>0.1848360655737705</v>
      </c>
      <c r="D21" s="6">
        <f>+'2002'!G21</f>
        <v>0.27494736842105261</v>
      </c>
      <c r="E21" s="6">
        <f>+'2003'!G21</f>
        <v>0.32318598832360301</v>
      </c>
      <c r="F21" s="6">
        <f>+'2004'!G21</f>
        <v>0.39282589676290464</v>
      </c>
      <c r="G21" s="6">
        <f>+'2005'!G21</f>
        <v>0.340215861098076</v>
      </c>
      <c r="H21" s="6">
        <f>+'2006'!G21</f>
        <v>0.57831325301204817</v>
      </c>
      <c r="I21" s="6">
        <f>+'2007'!G21</f>
        <v>0.56777108433734935</v>
      </c>
      <c r="J21" s="6">
        <f>+'2008'!G21</f>
        <v>0.68389752973467521</v>
      </c>
      <c r="K21" s="6">
        <f>+'2009'!G21</f>
        <v>0.75719298245614031</v>
      </c>
      <c r="L21" s="6">
        <f>+'2010'!G21</f>
        <v>1.0018470631695604</v>
      </c>
      <c r="M21" s="6">
        <f>+'2011'!G21</f>
        <v>1.2951175406871609</v>
      </c>
      <c r="N21" s="6">
        <f>+'2012'!G21</f>
        <v>1.5356652949245542</v>
      </c>
      <c r="O21" s="6">
        <f>+'2013'!G21</f>
        <v>1.3011059579022477</v>
      </c>
      <c r="P21" s="6">
        <f>+'2014'!G21</f>
        <v>1.0036122817579771</v>
      </c>
      <c r="Q21" s="6">
        <f>+'2015'!G21</f>
        <v>1.1311799604482531</v>
      </c>
      <c r="R21" s="6">
        <f>+'2016'!G21</f>
        <v>1.0812567713976164</v>
      </c>
      <c r="S21" s="6">
        <f>+'2017'!G21</f>
        <v>0.88141130349558972</v>
      </c>
      <c r="T21" s="6">
        <f>+'2018'!G21</f>
        <v>0.82185273159144889</v>
      </c>
      <c r="U21" s="6">
        <f>+'2019'!G21</f>
        <v>0.83682286473911593</v>
      </c>
      <c r="V21" s="6">
        <f>+'2020'!G21</f>
        <v>0.98136399682791431</v>
      </c>
      <c r="W21" s="6">
        <f>+'2021'!G21</f>
        <v>0.9712005551700208</v>
      </c>
      <c r="X21" s="6">
        <f>+'2022'!$G21</f>
        <v>0.79591232227488151</v>
      </c>
      <c r="Y21" s="6">
        <f>+'2023'!$G21</f>
        <v>0.7386839102320274</v>
      </c>
      <c r="Z21" s="6">
        <f>+'2024'!$G21</f>
        <v>0.64773333333333338</v>
      </c>
    </row>
    <row r="22" spans="2:26" s="7" customFormat="1" ht="15" thickBot="1" x14ac:dyDescent="0.25">
      <c r="B22" s="5" t="s">
        <v>52</v>
      </c>
      <c r="C22" s="6">
        <f>+'2001'!G22</f>
        <v>0.18070112034694616</v>
      </c>
      <c r="D22" s="6">
        <f>+'2002'!G22</f>
        <v>0.26315789473684209</v>
      </c>
      <c r="E22" s="6">
        <f>+'2003'!G22</f>
        <v>0.20574426953880143</v>
      </c>
      <c r="F22" s="6">
        <f>+'2004'!G22</f>
        <v>0.20810971973762671</v>
      </c>
      <c r="G22" s="6">
        <f>+'2005'!G22</f>
        <v>0.32004125128910277</v>
      </c>
      <c r="H22" s="6">
        <f>+'2006'!G22</f>
        <v>0.29641485275288093</v>
      </c>
      <c r="I22" s="6">
        <f>+'2007'!G22</f>
        <v>0.22838883282879247</v>
      </c>
      <c r="J22" s="6">
        <f>+'2008'!G22</f>
        <v>0.39850746268656717</v>
      </c>
      <c r="K22" s="6">
        <f>+'2009'!G22</f>
        <v>0.34394463667820069</v>
      </c>
      <c r="L22" s="6">
        <f>+'2010'!G22</f>
        <v>0.37905709547500593</v>
      </c>
      <c r="M22" s="6">
        <f>+'2011'!G22</f>
        <v>0.41499544211485873</v>
      </c>
      <c r="N22" s="6">
        <f>+'2012'!G22</f>
        <v>0.48193832599118941</v>
      </c>
      <c r="O22" s="6">
        <f>+'2013'!G22</f>
        <v>0.52726889871551907</v>
      </c>
      <c r="P22" s="6">
        <f>+'2014'!G22</f>
        <v>0.52702702702702697</v>
      </c>
      <c r="Q22" s="6">
        <f>+'2015'!G22</f>
        <v>0.48864864864864865</v>
      </c>
      <c r="R22" s="6">
        <f>+'2016'!G22</f>
        <v>0.45257301808066758</v>
      </c>
      <c r="S22" s="6">
        <f>+'2017'!G22</f>
        <v>0.57432072456046879</v>
      </c>
      <c r="T22" s="6">
        <f>+'2018'!G22</f>
        <v>0.67786725909469592</v>
      </c>
      <c r="U22" s="6">
        <f>+'2019'!G22</f>
        <v>1.1649862511457378</v>
      </c>
      <c r="V22" s="6">
        <f>+'2020'!G22</f>
        <v>1.6599530043638806</v>
      </c>
      <c r="W22" s="6">
        <f>+'2021'!G22</f>
        <v>1.3471786833855799</v>
      </c>
      <c r="X22" s="6">
        <f>+'2022'!$G22</f>
        <v>1.4492567913890313</v>
      </c>
      <c r="Y22" s="6">
        <f>+'2023'!$G22</f>
        <v>1.8094985407269832</v>
      </c>
      <c r="Z22" s="6">
        <f>+'2024'!$G22</f>
        <v>1.6333403939843254</v>
      </c>
    </row>
    <row r="23" spans="2:26" s="7" customFormat="1" ht="20.100000000000001" customHeight="1" thickBot="1" x14ac:dyDescent="0.25">
      <c r="B23" s="5" t="s">
        <v>53</v>
      </c>
      <c r="C23" s="6">
        <f>+'2001'!G23</f>
        <v>0.50296559905100835</v>
      </c>
      <c r="D23" s="6">
        <f>+'2002'!G23</f>
        <v>0.47924901185770752</v>
      </c>
      <c r="E23" s="6">
        <f>+'2003'!G23</f>
        <v>0.52774301209845642</v>
      </c>
      <c r="F23" s="6">
        <f>+'2004'!G23</f>
        <v>0.60859465737514518</v>
      </c>
      <c r="G23" s="6">
        <f>+'2005'!G23</f>
        <v>0.62281082645824282</v>
      </c>
      <c r="H23" s="6">
        <f>+'2006'!G23</f>
        <v>0.85908664372849541</v>
      </c>
      <c r="I23" s="6">
        <f>+'2007'!G23</f>
        <v>0.8849519437670349</v>
      </c>
      <c r="J23" s="6">
        <f>+'2008'!G23</f>
        <v>1.0948459463296891</v>
      </c>
      <c r="K23" s="6">
        <f>+'2009'!G23</f>
        <v>1.2236727589208007</v>
      </c>
      <c r="L23" s="6">
        <f>+'2010'!G23</f>
        <v>1.5370252762606376</v>
      </c>
      <c r="M23" s="6">
        <f>+'2011'!G23</f>
        <v>1.363944530046225</v>
      </c>
      <c r="N23" s="6">
        <f>+'2012'!G23</f>
        <v>1.0730935730935731</v>
      </c>
      <c r="O23" s="6">
        <f>+'2013'!G23</f>
        <v>1.3291843470061291</v>
      </c>
      <c r="P23" s="6">
        <f>+'2014'!G23</f>
        <v>1.4056324582338902</v>
      </c>
      <c r="Q23" s="6">
        <f>+'2015'!G23</f>
        <v>1.3841021177835799</v>
      </c>
      <c r="R23" s="6">
        <f>+'2016'!G23</f>
        <v>1.3696952160493827</v>
      </c>
      <c r="S23" s="6">
        <f>+'2017'!G23</f>
        <v>1.0872022256998783</v>
      </c>
      <c r="T23" s="6">
        <f>+'2018'!G23</f>
        <v>1.2955871813248694</v>
      </c>
      <c r="U23" s="6">
        <f>+'2019'!G23</f>
        <v>1.1499955857685178</v>
      </c>
      <c r="V23" s="6">
        <f>+'2020'!G23</f>
        <v>1.6046860572483841</v>
      </c>
      <c r="W23" s="6">
        <f>+'2021'!G23</f>
        <v>1.0403239134027433</v>
      </c>
      <c r="X23" s="6">
        <f>+'2022'!$G23</f>
        <v>0.81804901801655572</v>
      </c>
      <c r="Y23" s="6">
        <f>+'2023'!$G23</f>
        <v>0.99358199237280254</v>
      </c>
      <c r="Z23" s="6">
        <f>+'2024'!$G23</f>
        <v>0.86691690837740998</v>
      </c>
    </row>
    <row r="24" spans="2:26" s="7" customFormat="1" ht="20.100000000000001" customHeight="1" thickBot="1" x14ac:dyDescent="0.25">
      <c r="B24" s="5" t="s">
        <v>54</v>
      </c>
      <c r="C24" s="6">
        <f>+'2001'!G24</f>
        <v>0.23574730354391371</v>
      </c>
      <c r="D24" s="6">
        <f>+'2002'!G24</f>
        <v>0.29438543247344462</v>
      </c>
      <c r="E24" s="6">
        <f>+'2003'!G24</f>
        <v>0.15943877551020408</v>
      </c>
      <c r="F24" s="6">
        <f>+'2004'!G24</f>
        <v>0.28354080221300137</v>
      </c>
      <c r="G24" s="6">
        <f>+'2005'!G24</f>
        <v>0.22222222222222221</v>
      </c>
      <c r="H24" s="6">
        <f>+'2006'!G24</f>
        <v>0.48392554991539766</v>
      </c>
      <c r="I24" s="6">
        <f>+'2007'!G24</f>
        <v>0.18024032042723631</v>
      </c>
      <c r="J24" s="6">
        <f>+'2008'!G24</f>
        <v>0.59682539682539681</v>
      </c>
      <c r="K24" s="6">
        <f>+'2009'!G24</f>
        <v>0.46761800219538968</v>
      </c>
      <c r="L24" s="6">
        <f>+'2010'!G24</f>
        <v>0.61604278074866314</v>
      </c>
      <c r="M24" s="6">
        <f>+'2011'!G24</f>
        <v>0.72506738544474392</v>
      </c>
      <c r="N24" s="6">
        <f>+'2012'!G24</f>
        <v>0.5617021276595745</v>
      </c>
      <c r="O24" s="6">
        <f>+'2013'!G24</f>
        <v>1.0244122965641953</v>
      </c>
      <c r="P24" s="6">
        <f>+'2014'!G24</f>
        <v>0.87604690117252937</v>
      </c>
      <c r="Q24" s="6">
        <f>+'2015'!G24</f>
        <v>1.0769911504424778</v>
      </c>
      <c r="R24" s="6">
        <f>+'2016'!G24</f>
        <v>1.0664711632453567</v>
      </c>
      <c r="S24" s="6">
        <f>+'2017'!G24</f>
        <v>1.4770186335403728</v>
      </c>
      <c r="T24" s="6">
        <f>+'2018'!G24</f>
        <v>0.6992337164750958</v>
      </c>
      <c r="U24" s="6">
        <f>+'2019'!G24</f>
        <v>1.3033854166666667</v>
      </c>
      <c r="V24" s="6">
        <f>+'2020'!G24</f>
        <v>1.2673160173160174</v>
      </c>
      <c r="W24" s="6">
        <f>+'2021'!G24</f>
        <v>0.6574468085106383</v>
      </c>
      <c r="X24" s="6">
        <f>+'2022'!$G24</f>
        <v>0.85933014354066983</v>
      </c>
      <c r="Y24" s="6">
        <f>+'2023'!$G24</f>
        <v>1.5094339622641511</v>
      </c>
      <c r="Z24" s="6">
        <f>+'2024'!$G24</f>
        <v>0.93116210214655815</v>
      </c>
    </row>
    <row r="25" spans="2:26" s="7" customFormat="1" ht="20.100000000000001" customHeight="1" thickBot="1" x14ac:dyDescent="0.25">
      <c r="B25" s="5" t="s">
        <v>55</v>
      </c>
      <c r="C25" s="6">
        <f>+'2001'!G25</f>
        <v>0.35078053259871439</v>
      </c>
      <c r="D25" s="6">
        <f>+'2002'!G25</f>
        <v>0.3696135051088405</v>
      </c>
      <c r="E25" s="6">
        <f>+'2003'!G25</f>
        <v>0.29065349544072949</v>
      </c>
      <c r="F25" s="6">
        <f>+'2004'!G25</f>
        <v>0.36187262758329819</v>
      </c>
      <c r="G25" s="6">
        <f>+'2005'!G25</f>
        <v>0.32672512390392683</v>
      </c>
      <c r="H25" s="6">
        <f>+'2006'!G25</f>
        <v>0.41306089743589741</v>
      </c>
      <c r="I25" s="6">
        <f>+'2007'!G25</f>
        <v>0.42221404928282458</v>
      </c>
      <c r="J25" s="6">
        <f>+'2008'!G25</f>
        <v>0.55768025078369909</v>
      </c>
      <c r="K25" s="6">
        <f>+'2009'!G25</f>
        <v>0.70377906976744187</v>
      </c>
      <c r="L25" s="6">
        <f>+'2010'!G25</f>
        <v>0.71682847896440127</v>
      </c>
      <c r="M25" s="6">
        <f>+'2011'!G25</f>
        <v>0.74688691232528592</v>
      </c>
      <c r="N25" s="6">
        <f>+'2012'!G25</f>
        <v>0.73600817786864303</v>
      </c>
      <c r="O25" s="6">
        <f>+'2013'!G25</f>
        <v>0.79553805774278219</v>
      </c>
      <c r="P25" s="6">
        <f>+'2014'!G25</f>
        <v>0.9043326548415237</v>
      </c>
      <c r="Q25" s="6">
        <f>+'2015'!G25</f>
        <v>0.6587899246948844</v>
      </c>
      <c r="R25" s="6">
        <f>+'2016'!G25</f>
        <v>0.62245182909801733</v>
      </c>
      <c r="S25" s="6">
        <f>+'2017'!G25</f>
        <v>0.75122513692706827</v>
      </c>
      <c r="T25" s="6">
        <f>+'2018'!G25</f>
        <v>0.81275841701122264</v>
      </c>
      <c r="U25" s="6">
        <f>+'2019'!G25</f>
        <v>0.84602175157412707</v>
      </c>
      <c r="V25" s="6">
        <f>+'2020'!G25</f>
        <v>1.1386527141922826</v>
      </c>
      <c r="W25" s="6">
        <f>+'2021'!G25</f>
        <v>0.73378599859517679</v>
      </c>
      <c r="X25" s="6">
        <f>+'2022'!$G25</f>
        <v>0.62746965008331346</v>
      </c>
      <c r="Y25" s="6">
        <f>+'2023'!$G25</f>
        <v>0.81968885488395815</v>
      </c>
      <c r="Z25" s="6">
        <f>+'2024'!$G25</f>
        <v>0.74592833876221498</v>
      </c>
    </row>
    <row r="26" spans="2:26" s="7" customFormat="1" ht="20.100000000000001" customHeight="1" thickBot="1" x14ac:dyDescent="0.25">
      <c r="B26" s="5" t="s">
        <v>56</v>
      </c>
      <c r="C26" s="6">
        <f>+'2001'!G26</f>
        <v>0.69601949634443538</v>
      </c>
      <c r="D26" s="6">
        <f>+'2002'!G26</f>
        <v>0.74861919689505896</v>
      </c>
      <c r="E26" s="6">
        <f>+'2003'!G26</f>
        <v>0.77109406540169556</v>
      </c>
      <c r="F26" s="6">
        <f>+'2004'!G26</f>
        <v>0.47189032826059613</v>
      </c>
      <c r="G26" s="6">
        <f>+'2005'!G26</f>
        <v>0.50587535326491151</v>
      </c>
      <c r="H26" s="6">
        <f>+'2006'!G26</f>
        <v>0.51017354877318966</v>
      </c>
      <c r="I26" s="6">
        <f>+'2007'!G26</f>
        <v>0.56363349629395998</v>
      </c>
      <c r="J26" s="6">
        <f>+'2008'!G26</f>
        <v>0.69315278487480836</v>
      </c>
      <c r="K26" s="6">
        <f>+'2009'!G26</f>
        <v>0.68269126424308191</v>
      </c>
      <c r="L26" s="6">
        <f>+'2010'!G26</f>
        <v>0.70016690510252744</v>
      </c>
      <c r="M26" s="6">
        <f>+'2011'!G26</f>
        <v>0.76244908684798318</v>
      </c>
      <c r="N26" s="6">
        <f>+'2012'!G26</f>
        <v>0.73760020040080165</v>
      </c>
      <c r="O26" s="6">
        <f>+'2013'!G26</f>
        <v>0.80007980845969673</v>
      </c>
      <c r="P26" s="6">
        <f>+'2014'!G26</f>
        <v>0.71101265822784809</v>
      </c>
      <c r="Q26" s="6">
        <f>+'2015'!G26</f>
        <v>0.60534351145038168</v>
      </c>
      <c r="R26" s="6">
        <f>+'2016'!G26</f>
        <v>0.74495171202809485</v>
      </c>
      <c r="S26" s="6">
        <f>+'2017'!G26</f>
        <v>0.91914569031273841</v>
      </c>
      <c r="T26" s="6">
        <f>+'2018'!G26</f>
        <v>0.80102464691221265</v>
      </c>
      <c r="U26" s="6">
        <f>+'2019'!G26</f>
        <v>1.0612368940890442</v>
      </c>
      <c r="V26" s="6">
        <f>+'2020'!G26</f>
        <v>1.5014109347442681</v>
      </c>
      <c r="W26" s="6">
        <f>+'2021'!G26</f>
        <v>0.8832391713747646</v>
      </c>
      <c r="X26" s="6">
        <f>+'2022'!$G26</f>
        <v>0.95421869088157396</v>
      </c>
      <c r="Y26" s="6">
        <f>+'2023'!$G26</f>
        <v>1.5360775588048314</v>
      </c>
      <c r="Z26" s="6">
        <f>+'2024'!$G26</f>
        <v>1.2191796258733378</v>
      </c>
    </row>
    <row r="27" spans="2:26" ht="15" thickBot="1" x14ac:dyDescent="0.25">
      <c r="B27" s="5" t="s">
        <v>57</v>
      </c>
      <c r="C27" s="6">
        <f>+'2001'!G27</f>
        <v>0.67097532314923625</v>
      </c>
      <c r="D27" s="6">
        <f>+'2002'!G27</f>
        <v>0.81414141414141417</v>
      </c>
      <c r="E27" s="6">
        <f>+'2003'!G27</f>
        <v>0.67534580960130186</v>
      </c>
      <c r="F27" s="6">
        <f>+'2004'!G27</f>
        <v>0.43699059561128528</v>
      </c>
      <c r="G27" s="6">
        <f>+'2005'!G27</f>
        <v>0.31097560975609756</v>
      </c>
      <c r="H27" s="6">
        <f>+'2006'!G27</f>
        <v>0.39300699300699299</v>
      </c>
      <c r="I27" s="6">
        <f>+'2007'!G27</f>
        <v>0.31278688524590165</v>
      </c>
      <c r="J27" s="6">
        <f>+'2008'!G27</f>
        <v>1.0310469314079422</v>
      </c>
      <c r="K27" s="6">
        <f>+'2009'!G27</f>
        <v>0.77420736932305056</v>
      </c>
      <c r="L27" s="6">
        <f>+'2010'!G27</f>
        <v>0.84721561161351733</v>
      </c>
      <c r="M27" s="6">
        <f>+'2011'!G27</f>
        <v>0.60443548387096779</v>
      </c>
      <c r="N27" s="6">
        <f>+'2012'!G27</f>
        <v>0.80352303523035229</v>
      </c>
      <c r="O27" s="6">
        <f>+'2013'!G27</f>
        <v>0.68356047700170353</v>
      </c>
      <c r="P27" s="6">
        <f>+'2014'!G27</f>
        <v>0.71948608137044967</v>
      </c>
      <c r="Q27" s="6">
        <f>+'2015'!G27</f>
        <v>0.55020080321285136</v>
      </c>
      <c r="R27" s="6">
        <f>+'2016'!G27</f>
        <v>0.66198830409356724</v>
      </c>
      <c r="S27" s="6">
        <f>+'2017'!G27</f>
        <v>0.81395348837209303</v>
      </c>
      <c r="T27" s="6">
        <f>+'2018'!G27</f>
        <v>0.82227784730913644</v>
      </c>
      <c r="U27" s="6">
        <f>+'2019'!G27</f>
        <v>0.91442953020134232</v>
      </c>
      <c r="V27" s="6">
        <f>+'2020'!G27</f>
        <v>1.6781701444622792</v>
      </c>
      <c r="W27" s="6">
        <f>+'2021'!G27</f>
        <v>1.1479979726305118</v>
      </c>
      <c r="X27" s="6">
        <f>+'2022'!$G27</f>
        <v>0.92273135669362083</v>
      </c>
      <c r="Y27" s="6">
        <f>+'2023'!$G27</f>
        <v>1.8008157715839566</v>
      </c>
      <c r="Z27" s="6">
        <f>+'2024'!$G27</f>
        <v>1.271408516612073</v>
      </c>
    </row>
    <row r="28" spans="2:26" ht="15" thickBot="1" x14ac:dyDescent="0.25">
      <c r="B28" s="5" t="s">
        <v>58</v>
      </c>
      <c r="C28" s="6">
        <f>+'2001'!G28</f>
        <v>0.38542274052478132</v>
      </c>
      <c r="D28" s="6">
        <f>+'2002'!G28</f>
        <v>0.53152389030251623</v>
      </c>
      <c r="E28" s="6">
        <f>+'2003'!G28</f>
        <v>0.46363636363636362</v>
      </c>
      <c r="F28" s="6">
        <f>+'2004'!G28</f>
        <v>0.2767857142857143</v>
      </c>
      <c r="G28" s="6">
        <f>+'2005'!G28</f>
        <v>0.30400451212633955</v>
      </c>
      <c r="H28" s="6">
        <f>+'2006'!G28</f>
        <v>0.30503053213143355</v>
      </c>
      <c r="I28" s="6">
        <f>+'2007'!G28</f>
        <v>0.31008613503751042</v>
      </c>
      <c r="J28" s="6">
        <f>+'2008'!G28</f>
        <v>0.41212121212121211</v>
      </c>
      <c r="K28" s="6">
        <f>+'2009'!G28</f>
        <v>0.48927352510970257</v>
      </c>
      <c r="L28" s="6">
        <f>+'2010'!G28</f>
        <v>0.57960010124019234</v>
      </c>
      <c r="M28" s="6">
        <f>+'2011'!G28</f>
        <v>0.45338441890166026</v>
      </c>
      <c r="N28" s="6">
        <f>+'2012'!G28</f>
        <v>0.36344669309409555</v>
      </c>
      <c r="O28" s="6">
        <f>+'2013'!G28</f>
        <v>0.74466776045939298</v>
      </c>
      <c r="P28" s="6">
        <f>+'2014'!G28</f>
        <v>0.67582636399840701</v>
      </c>
      <c r="Q28" s="6">
        <f>+'2015'!G28</f>
        <v>0.39254703328509405</v>
      </c>
      <c r="R28" s="6">
        <f>+'2016'!G28</f>
        <v>0.34984920292977167</v>
      </c>
      <c r="S28" s="6">
        <f>+'2017'!G28</f>
        <v>0.41887976822790923</v>
      </c>
      <c r="T28" s="6">
        <f>+'2018'!G28</f>
        <v>0.32365339578454333</v>
      </c>
      <c r="U28" s="6">
        <f>+'2019'!G28</f>
        <v>0.43654691134660117</v>
      </c>
      <c r="V28" s="6">
        <f>+'2020'!G28</f>
        <v>0.6512253436939629</v>
      </c>
      <c r="W28" s="6">
        <f>+'2021'!G28</f>
        <v>0.51848703782405436</v>
      </c>
      <c r="X28" s="6">
        <f>+'2022'!$G28</f>
        <v>0.63275149288011023</v>
      </c>
      <c r="Y28" s="6">
        <f>+'2023'!$G28</f>
        <v>0.91135802469135807</v>
      </c>
      <c r="Z28" s="6">
        <f>+'2024'!$G28</f>
        <v>0.79001554001553997</v>
      </c>
    </row>
    <row r="29" spans="2:26" ht="15" thickBot="1" x14ac:dyDescent="0.25">
      <c r="B29" s="5" t="s">
        <v>59</v>
      </c>
      <c r="C29" s="6">
        <f>+'2001'!G29</f>
        <v>0.36206896551724138</v>
      </c>
      <c r="D29" s="6">
        <f>+'2002'!G29</f>
        <v>0.3061630218687873</v>
      </c>
      <c r="E29" s="6">
        <f>+'2003'!G29</f>
        <v>0.19477739726027396</v>
      </c>
      <c r="F29" s="6">
        <f>+'2004'!G29</f>
        <v>0.39372549019607844</v>
      </c>
      <c r="G29" s="6">
        <f>+'2005'!G29</f>
        <v>0.26631748589846899</v>
      </c>
      <c r="H29" s="6">
        <f>+'2006'!G29</f>
        <v>0.26984126984126983</v>
      </c>
      <c r="I29" s="6">
        <f>+'2007'!G29</f>
        <v>0.38872970391595035</v>
      </c>
      <c r="J29" s="6">
        <f>+'2008'!G29</f>
        <v>0.40591715976331361</v>
      </c>
      <c r="K29" s="6">
        <f>+'2009'!G29</f>
        <v>0.54282692985548109</v>
      </c>
      <c r="L29" s="6">
        <f>+'2010'!G29</f>
        <v>0.66466265865063456</v>
      </c>
      <c r="M29" s="6">
        <f>+'2011'!G29</f>
        <v>0.84821150855365479</v>
      </c>
      <c r="N29" s="6">
        <f>+'2012'!G29</f>
        <v>1.1740603820086259</v>
      </c>
      <c r="O29" s="6">
        <f>+'2013'!G29</f>
        <v>1.5255450699642044</v>
      </c>
      <c r="P29" s="6">
        <f>+'2014'!G29</f>
        <v>1.5213726670680312</v>
      </c>
      <c r="Q29" s="6">
        <f>+'2015'!G29</f>
        <v>1.5785451457684687</v>
      </c>
      <c r="R29" s="6">
        <f>+'2016'!G29</f>
        <v>1.2568739162744613</v>
      </c>
      <c r="S29" s="6">
        <f>+'2017'!G29</f>
        <v>1.311866264730063</v>
      </c>
      <c r="T29" s="6">
        <f>+'2018'!G29</f>
        <v>1.2660345789180145</v>
      </c>
      <c r="U29" s="6">
        <f>+'2019'!G29</f>
        <v>1.4342857142857144</v>
      </c>
      <c r="V29" s="6">
        <f>+'2020'!G29</f>
        <v>1.7630789736754415</v>
      </c>
      <c r="W29" s="6">
        <f>+'2021'!G29</f>
        <v>1.1356053384175404</v>
      </c>
      <c r="X29" s="6">
        <f>+'2022'!$G29</f>
        <v>1.1457004337841286</v>
      </c>
      <c r="Y29" s="6">
        <f>+'2023'!$G29</f>
        <v>1.0498084291187739</v>
      </c>
      <c r="Z29" s="6">
        <f>+'2024'!$G29</f>
        <v>1.2010856738258202</v>
      </c>
    </row>
    <row r="30" spans="2:26" ht="15" thickBot="1" x14ac:dyDescent="0.25">
      <c r="B30" s="5" t="s">
        <v>60</v>
      </c>
      <c r="C30" s="6">
        <f>+'2001'!G30</f>
        <v>0.19919517102615694</v>
      </c>
      <c r="D30" s="6">
        <f>+'2002'!G30</f>
        <v>0.1492842535787321</v>
      </c>
      <c r="E30" s="6">
        <f>+'2003'!G30</f>
        <v>0.25043782837127848</v>
      </c>
      <c r="F30" s="6">
        <f>+'2004'!G30</f>
        <v>0.10316139767054909</v>
      </c>
      <c r="G30" s="6">
        <f>+'2005'!G30</f>
        <v>0.15260323159784561</v>
      </c>
      <c r="H30" s="6">
        <f>+'2006'!G30</f>
        <v>0.17399267399267399</v>
      </c>
      <c r="I30" s="6">
        <f>+'2007'!G30</f>
        <v>0.29957805907172996</v>
      </c>
      <c r="J30" s="6">
        <f>+'2008'!G30</f>
        <v>0.35737704918032787</v>
      </c>
      <c r="K30" s="6">
        <f>+'2009'!G30</f>
        <v>0.5304347826086957</v>
      </c>
      <c r="L30" s="6">
        <f>+'2010'!G30</f>
        <v>0.65452091767881238</v>
      </c>
      <c r="M30" s="6">
        <f>+'2011'!G30</f>
        <v>0.65206185567010311</v>
      </c>
      <c r="N30" s="6">
        <f>+'2012'!G30</f>
        <v>0.56585365853658531</v>
      </c>
      <c r="O30" s="6">
        <f>+'2013'!G30</f>
        <v>0.90956072351421191</v>
      </c>
      <c r="P30" s="6">
        <f>+'2014'!G30</f>
        <v>0.80754226267880369</v>
      </c>
      <c r="Q30" s="6">
        <f>+'2015'!G30</f>
        <v>0.66248431618569636</v>
      </c>
      <c r="R30" s="6">
        <f>+'2016'!G30</f>
        <v>0.4095022624434389</v>
      </c>
      <c r="S30" s="6">
        <f>+'2017'!G30</f>
        <v>0.55440414507772018</v>
      </c>
      <c r="T30" s="6">
        <f>+'2018'!G30</f>
        <v>0.67191601049868765</v>
      </c>
      <c r="U30" s="6">
        <f>+'2019'!G30</f>
        <v>0.7133757961783439</v>
      </c>
      <c r="V30" s="6">
        <f>+'2020'!G30</f>
        <v>1.0778688524590163</v>
      </c>
      <c r="W30" s="6">
        <f>+'2021'!G30</f>
        <v>0.84639498432601878</v>
      </c>
      <c r="X30" s="6">
        <f>+'2022'!$G30</f>
        <v>0.95022624434389136</v>
      </c>
      <c r="Y30" s="6">
        <f>+'2023'!$G30</f>
        <v>1.0851063829787233</v>
      </c>
      <c r="Z30" s="6">
        <f>+'2024'!$G30</f>
        <v>1.1638361638361638</v>
      </c>
    </row>
    <row r="31" spans="2:26" ht="15" thickBot="1" x14ac:dyDescent="0.25">
      <c r="B31" s="5" t="s">
        <v>61</v>
      </c>
      <c r="C31" s="6">
        <f>+'2001'!G31</f>
        <v>0.23855092276144907</v>
      </c>
      <c r="D31" s="6">
        <f>+'2002'!G31</f>
        <v>0.32667946257197694</v>
      </c>
      <c r="E31" s="6">
        <f>+'2003'!G31</f>
        <v>0.2733913043478261</v>
      </c>
      <c r="F31" s="6">
        <f>+'2004'!G31</f>
        <v>0.19930839358692234</v>
      </c>
      <c r="G31" s="6">
        <f>+'2005'!G31</f>
        <v>0.28711320015667841</v>
      </c>
      <c r="H31" s="6">
        <f>+'2006'!G31</f>
        <v>0.26804123711340205</v>
      </c>
      <c r="I31" s="6">
        <f>+'2007'!G31</f>
        <v>0.21512081060015589</v>
      </c>
      <c r="J31" s="6">
        <f>+'2008'!G31</f>
        <v>0.4892519346517627</v>
      </c>
      <c r="K31" s="6">
        <f>+'2009'!G31</f>
        <v>0.33178869323447635</v>
      </c>
      <c r="L31" s="6">
        <f>+'2010'!G31</f>
        <v>0.37383776851554984</v>
      </c>
      <c r="M31" s="6">
        <f>+'2011'!G31</f>
        <v>0.52036493971977837</v>
      </c>
      <c r="N31" s="6">
        <f>+'2012'!G31</f>
        <v>0.46129032258064517</v>
      </c>
      <c r="O31" s="6">
        <f>+'2013'!G31</f>
        <v>0.58921161825726143</v>
      </c>
      <c r="P31" s="6">
        <f>+'2014'!G31</f>
        <v>0.72631578947368425</v>
      </c>
      <c r="Q31" s="6">
        <f>+'2015'!G31</f>
        <v>0.55907036797934151</v>
      </c>
      <c r="R31" s="6">
        <f>+'2016'!G31</f>
        <v>0.42633126429271478</v>
      </c>
      <c r="S31" s="6">
        <f>+'2017'!G31</f>
        <v>0.63298890164561805</v>
      </c>
      <c r="T31" s="6">
        <f>+'2018'!G31</f>
        <v>0.67415316642120771</v>
      </c>
      <c r="U31" s="6">
        <f>+'2019'!G31</f>
        <v>0.91006202618883525</v>
      </c>
      <c r="V31" s="6">
        <f>+'2020'!G31</f>
        <v>1.232009437672041</v>
      </c>
      <c r="W31" s="6">
        <f>+'2021'!G31</f>
        <v>0.73197242841993637</v>
      </c>
      <c r="X31" s="6">
        <f>+'2022'!$G31</f>
        <v>0.98763197586727003</v>
      </c>
      <c r="Y31" s="6">
        <f>+'2023'!$G31</f>
        <v>1.1381281974119772</v>
      </c>
      <c r="Z31" s="6">
        <f>+'2024'!$G31</f>
        <v>1.2770709640938649</v>
      </c>
    </row>
    <row r="32" spans="2:26" ht="15" thickBot="1" x14ac:dyDescent="0.25">
      <c r="B32" s="5" t="s">
        <v>62</v>
      </c>
      <c r="C32" s="6">
        <f>+'2001'!G32</f>
        <v>0.24668969487622339</v>
      </c>
      <c r="D32" s="6">
        <f>+'2002'!G32</f>
        <v>0.3863969510407505</v>
      </c>
      <c r="E32" s="6">
        <f>+'2003'!G32</f>
        <v>0.33213275019295085</v>
      </c>
      <c r="F32" s="6">
        <f>+'2004'!G32</f>
        <v>0.33949579831932775</v>
      </c>
      <c r="G32" s="6">
        <f>+'2005'!G32</f>
        <v>0.26496884313194258</v>
      </c>
      <c r="H32" s="6">
        <f>+'2006'!G32</f>
        <v>0.31394009216589863</v>
      </c>
      <c r="I32" s="6">
        <f>+'2007'!G32</f>
        <v>0.31756017505470457</v>
      </c>
      <c r="J32" s="6">
        <f>+'2008'!G32</f>
        <v>0.47374877330716386</v>
      </c>
      <c r="K32" s="6">
        <f>+'2009'!G32</f>
        <v>0.61254199328107506</v>
      </c>
      <c r="L32" s="6">
        <f>+'2010'!G32</f>
        <v>0.63114071606994171</v>
      </c>
      <c r="M32" s="6">
        <f>+'2011'!G32</f>
        <v>0.72191323692992215</v>
      </c>
      <c r="N32" s="6">
        <f>+'2012'!G32</f>
        <v>0.93896713615023475</v>
      </c>
      <c r="O32" s="6">
        <f>+'2013'!G32</f>
        <v>1.274398249452954</v>
      </c>
      <c r="P32" s="6">
        <f>+'2014'!G32</f>
        <v>0.70569828722002637</v>
      </c>
      <c r="Q32" s="6">
        <f>+'2015'!G32</f>
        <v>0.53820033955857383</v>
      </c>
      <c r="R32" s="6">
        <f>+'2016'!G32</f>
        <v>0.83783783783783783</v>
      </c>
      <c r="S32" s="6">
        <f>+'2017'!G32</f>
        <v>0.8787146653781106</v>
      </c>
      <c r="T32" s="6">
        <f>+'2018'!G32</f>
        <v>0.91527475187605911</v>
      </c>
      <c r="U32" s="6">
        <f>+'2019'!G32</f>
        <v>0.62103604490841047</v>
      </c>
      <c r="V32" s="6">
        <f>+'2020'!G32</f>
        <v>0.80358069538142185</v>
      </c>
      <c r="W32" s="6">
        <f>+'2021'!G32</f>
        <v>0.67374067164179108</v>
      </c>
      <c r="X32" s="6">
        <f>+'2022'!$G32</f>
        <v>0.49783174327840418</v>
      </c>
      <c r="Y32" s="6">
        <f>+'2023'!$G32</f>
        <v>0.64704408817635273</v>
      </c>
      <c r="Z32" s="6">
        <f>+'2024'!$G32</f>
        <v>0.54885774620848526</v>
      </c>
    </row>
    <row r="33" spans="2:26" ht="15" thickBot="1" x14ac:dyDescent="0.25">
      <c r="B33" s="5" t="s">
        <v>63</v>
      </c>
      <c r="C33" s="6">
        <f>+'2001'!G33</f>
        <v>0.68837209302325586</v>
      </c>
      <c r="D33" s="6">
        <f>+'2002'!G33</f>
        <v>0.5957446808510638</v>
      </c>
      <c r="E33" s="6">
        <f>+'2003'!G33</f>
        <v>0.62962962962962965</v>
      </c>
      <c r="F33" s="6">
        <f>+'2004'!G33</f>
        <v>0.9924146649810367</v>
      </c>
      <c r="G33" s="6">
        <f>+'2005'!G33</f>
        <v>1.1183765501691094</v>
      </c>
      <c r="H33" s="6">
        <f>+'2006'!G33</f>
        <v>0.67775467775467779</v>
      </c>
      <c r="I33" s="6">
        <f>+'2007'!G33</f>
        <v>0.34929404542664211</v>
      </c>
      <c r="J33" s="6">
        <f>+'2008'!G33</f>
        <v>0.53017570664629488</v>
      </c>
      <c r="K33" s="6">
        <f>+'2009'!G33</f>
        <v>0.68326947637292468</v>
      </c>
      <c r="L33" s="6">
        <f>+'2010'!G33</f>
        <v>0.94858934169278997</v>
      </c>
      <c r="M33" s="6">
        <f>+'2011'!G33</f>
        <v>0.89190785587714116</v>
      </c>
      <c r="N33" s="6">
        <f>+'2012'!G33</f>
        <v>0.99887387387387383</v>
      </c>
      <c r="O33" s="6">
        <f>+'2013'!G33</f>
        <v>1.3131487889273357</v>
      </c>
      <c r="P33" s="6">
        <f>+'2014'!G33</f>
        <v>1.0448999511957051</v>
      </c>
      <c r="Q33" s="6">
        <f>+'2015'!G33</f>
        <v>0.53150684931506853</v>
      </c>
      <c r="R33" s="6">
        <f>+'2016'!G33</f>
        <v>0.43940839694656486</v>
      </c>
      <c r="S33" s="6">
        <f>+'2017'!G33</f>
        <v>0.53623188405797106</v>
      </c>
      <c r="T33" s="6">
        <f>+'2018'!G33</f>
        <v>0.77183480027081919</v>
      </c>
      <c r="U33" s="6">
        <f>+'2019'!G33</f>
        <v>1.2312373225152129</v>
      </c>
      <c r="V33" s="6">
        <f>+'2020'!G33</f>
        <v>1.4021660649819494</v>
      </c>
      <c r="W33" s="6">
        <f>+'2021'!G33</f>
        <v>0.66065795403334837</v>
      </c>
      <c r="X33" s="6">
        <f>+'2022'!$G33</f>
        <v>0.76104310803618946</v>
      </c>
      <c r="Y33" s="6">
        <f>+'2023'!$G33</f>
        <v>0.92955326460481102</v>
      </c>
      <c r="Z33" s="6">
        <f>+'2024'!$G33</f>
        <v>0.91471119133574008</v>
      </c>
    </row>
    <row r="34" spans="2:26" ht="15" thickBot="1" x14ac:dyDescent="0.25">
      <c r="B34" s="5" t="s">
        <v>64</v>
      </c>
      <c r="C34" s="6">
        <f>+'2001'!G34</f>
        <v>0.43391902215431627</v>
      </c>
      <c r="D34" s="6">
        <f>+'2002'!G34</f>
        <v>0.52635228848821081</v>
      </c>
      <c r="E34" s="6">
        <f>+'2003'!G34</f>
        <v>0.13598326359832635</v>
      </c>
      <c r="F34" s="6">
        <f>+'2004'!G34</f>
        <v>0.43444730077120824</v>
      </c>
      <c r="G34" s="6">
        <f>+'2005'!G34</f>
        <v>0.16043425814234016</v>
      </c>
      <c r="H34" s="6">
        <f>+'2006'!G34</f>
        <v>0.37305958938407613</v>
      </c>
      <c r="I34" s="6">
        <f>+'2007'!G34</f>
        <v>0.77246543778801846</v>
      </c>
      <c r="J34" s="6">
        <f>+'2008'!G34</f>
        <v>0.93016488845780798</v>
      </c>
      <c r="K34" s="6">
        <f>+'2009'!G34</f>
        <v>0.68691878487290758</v>
      </c>
      <c r="L34" s="6">
        <f>+'2010'!G34</f>
        <v>0.4008746355685131</v>
      </c>
      <c r="M34" s="6">
        <f>+'2011'!G34</f>
        <v>0.34020618556701032</v>
      </c>
      <c r="N34" s="6">
        <f>+'2012'!G34</f>
        <v>0.4861111111111111</v>
      </c>
      <c r="O34" s="6">
        <f>+'2013'!G34</f>
        <v>0.80127693535514766</v>
      </c>
      <c r="P34" s="6">
        <f>+'2014'!G34</f>
        <v>0.69655891553701776</v>
      </c>
      <c r="Q34" s="6">
        <f>+'2015'!G34</f>
        <v>0.45887047268262737</v>
      </c>
      <c r="R34" s="6">
        <f>+'2016'!G34</f>
        <v>0.56119900083263952</v>
      </c>
      <c r="S34" s="6">
        <f>+'2017'!G34</f>
        <v>0.57745803357314152</v>
      </c>
      <c r="T34" s="6">
        <f>+'2018'!G34</f>
        <v>0.5060658578856152</v>
      </c>
      <c r="U34" s="6">
        <f>+'2019'!G34</f>
        <v>0.6421643695763144</v>
      </c>
      <c r="V34" s="6">
        <f>+'2020'!G34</f>
        <v>0.91361916771752838</v>
      </c>
      <c r="W34" s="6">
        <f>+'2021'!G34</f>
        <v>0.81240694789081891</v>
      </c>
      <c r="X34" s="6">
        <f>+'2022'!$G34</f>
        <v>0.93041749502982107</v>
      </c>
      <c r="Y34" s="6">
        <f>+'2023'!$G34</f>
        <v>1.7282463186077643</v>
      </c>
      <c r="Z34" s="6">
        <f>+'2024'!$G34</f>
        <v>1.3384615384615384</v>
      </c>
    </row>
    <row r="35" spans="2:26" ht="15" thickBot="1" x14ac:dyDescent="0.25">
      <c r="B35" s="5" t="s">
        <v>65</v>
      </c>
      <c r="C35" s="6">
        <f>+'2001'!G35</f>
        <v>0.2</v>
      </c>
      <c r="D35" s="6">
        <f>+'2002'!G35</f>
        <v>0.16244002741603839</v>
      </c>
      <c r="E35" s="6">
        <f>+'2003'!G35</f>
        <v>0.15461266473802635</v>
      </c>
      <c r="F35" s="6">
        <f>+'2004'!G35</f>
        <v>0.51655881233346024</v>
      </c>
      <c r="G35" s="6">
        <f>+'2005'!G35</f>
        <v>0.25493421052631576</v>
      </c>
      <c r="H35" s="6">
        <f>+'2006'!G35</f>
        <v>0.32347216815881669</v>
      </c>
      <c r="I35" s="6">
        <f>+'2007'!G35</f>
        <v>0.30833970925784238</v>
      </c>
      <c r="J35" s="6">
        <f>+'2008'!G35</f>
        <v>0.52061248527679627</v>
      </c>
      <c r="K35" s="6">
        <f>+'2009'!G35</f>
        <v>0.58035062089116141</v>
      </c>
      <c r="L35" s="6">
        <f>+'2010'!G35</f>
        <v>0.66184310738766183</v>
      </c>
      <c r="M35" s="6">
        <f>+'2011'!G35</f>
        <v>0.61042097998619738</v>
      </c>
      <c r="N35" s="6">
        <f>+'2012'!G35</f>
        <v>0.6892307692307692</v>
      </c>
      <c r="O35" s="6">
        <f>+'2013'!G35</f>
        <v>0.91475295755045238</v>
      </c>
      <c r="P35" s="6">
        <f>+'2014'!G35</f>
        <v>1.2060420909708078</v>
      </c>
      <c r="Q35" s="6">
        <f>+'2015'!G35</f>
        <v>1.2547974413646055</v>
      </c>
      <c r="R35" s="6">
        <f>+'2016'!G35</f>
        <v>1.2082915412905382</v>
      </c>
      <c r="S35" s="6">
        <f>+'2017'!G35</f>
        <v>1.5081101471142966</v>
      </c>
      <c r="T35" s="6">
        <f>+'2018'!G35</f>
        <v>1.6694402420574888</v>
      </c>
      <c r="U35" s="6">
        <f>+'2019'!G35</f>
        <v>1.3255240443896423</v>
      </c>
      <c r="V35" s="6">
        <f>+'2020'!G35</f>
        <v>1.3429660209590346</v>
      </c>
      <c r="W35" s="6">
        <f>+'2021'!G35</f>
        <v>0.8418118466898955</v>
      </c>
      <c r="X35" s="6">
        <f>+'2022'!$G35</f>
        <v>0.91619047619047622</v>
      </c>
      <c r="Y35" s="6">
        <f>+'2023'!$G35</f>
        <v>1.0160800970873787</v>
      </c>
      <c r="Z35" s="6">
        <f>+'2024'!$G35</f>
        <v>1.2254672897196262</v>
      </c>
    </row>
    <row r="36" spans="2:26" ht="15" thickBot="1" x14ac:dyDescent="0.25">
      <c r="B36" s="5" t="s">
        <v>32</v>
      </c>
      <c r="C36" s="6">
        <f>+'2001'!G36</f>
        <v>0.22494650499286734</v>
      </c>
      <c r="D36" s="6">
        <f>+'2002'!G36</f>
        <v>0.30192297304596771</v>
      </c>
      <c r="E36" s="6">
        <f>+'2003'!G36</f>
        <v>0.27141497830072642</v>
      </c>
      <c r="F36" s="6">
        <f>+'2004'!G36</f>
        <v>0.33894742987244225</v>
      </c>
      <c r="G36" s="6">
        <f>+'2005'!G36</f>
        <v>0.35369530131855415</v>
      </c>
      <c r="H36" s="6">
        <f>+'2006'!G36</f>
        <v>0.40887133525748137</v>
      </c>
      <c r="I36" s="6">
        <f>+'2007'!G36</f>
        <v>0.48017100236492632</v>
      </c>
      <c r="J36" s="6">
        <f>+'2008'!G36</f>
        <v>0.6561953753183839</v>
      </c>
      <c r="K36" s="6">
        <f>+'2009'!G36</f>
        <v>0.73209350649350646</v>
      </c>
      <c r="L36" s="6">
        <f>+'2010'!G36</f>
        <v>0.74731368485685779</v>
      </c>
      <c r="M36" s="6">
        <f>+'2011'!G36</f>
        <v>0.78927165737890181</v>
      </c>
      <c r="N36" s="6">
        <f>+'2012'!G36</f>
        <v>0.83243459537737463</v>
      </c>
      <c r="O36" s="6">
        <f>+'2013'!G36</f>
        <v>0.84193044867140987</v>
      </c>
      <c r="P36" s="6">
        <f>+'2014'!G36</f>
        <v>0.7994858611825193</v>
      </c>
      <c r="Q36" s="6">
        <f>+'2015'!G36</f>
        <v>0.69459854528803644</v>
      </c>
      <c r="R36" s="6">
        <f>+'2016'!G36</f>
        <v>0.60494900221729486</v>
      </c>
      <c r="S36" s="6">
        <f>+'2017'!G36</f>
        <v>0.60499081661486298</v>
      </c>
      <c r="T36" s="6">
        <f>+'2018'!G36</f>
        <v>0.52830899993145519</v>
      </c>
      <c r="U36" s="6">
        <f>+'2019'!G36</f>
        <v>0.56067906671502343</v>
      </c>
      <c r="V36" s="6">
        <f>+'2020'!G36</f>
        <v>1.0125950570342206</v>
      </c>
      <c r="W36" s="6">
        <f>+'2021'!G36</f>
        <v>0.57355817288886957</v>
      </c>
      <c r="X36" s="6">
        <f>+'2022'!$G36</f>
        <v>0.59919780864801409</v>
      </c>
      <c r="Y36" s="6">
        <f>+'2023'!$G36</f>
        <v>0.90774530587522717</v>
      </c>
      <c r="Z36" s="6">
        <f>+'2024'!$G36</f>
        <v>0.98465570724748275</v>
      </c>
    </row>
    <row r="37" spans="2:26" ht="15" thickBot="1" x14ac:dyDescent="0.25">
      <c r="B37" s="5" t="s">
        <v>66</v>
      </c>
      <c r="C37" s="6">
        <f>+'2001'!G37</f>
        <v>0.63645058448459091</v>
      </c>
      <c r="D37" s="6">
        <f>+'2002'!G37</f>
        <v>0.60895109728702268</v>
      </c>
      <c r="E37" s="6">
        <f>+'2003'!G37</f>
        <v>0.61931235032500853</v>
      </c>
      <c r="F37" s="6">
        <f>+'2004'!G37</f>
        <v>0.56808647950951918</v>
      </c>
      <c r="G37" s="6">
        <f>+'2005'!G37</f>
        <v>0.74863286680878671</v>
      </c>
      <c r="H37" s="6">
        <f>+'2006'!G37</f>
        <v>0.61001602564102564</v>
      </c>
      <c r="I37" s="6">
        <f>+'2007'!G37</f>
        <v>0.50836771230637501</v>
      </c>
      <c r="J37" s="6">
        <f>+'2008'!G37</f>
        <v>0.66822652284263961</v>
      </c>
      <c r="K37" s="6">
        <f>+'2009'!G37</f>
        <v>0.87594975965265931</v>
      </c>
      <c r="L37" s="6">
        <f>+'2010'!G37</f>
        <v>0.9076171269004033</v>
      </c>
      <c r="M37" s="6">
        <f>+'2011'!G37</f>
        <v>1.006057546693589</v>
      </c>
      <c r="N37" s="6">
        <f>+'2012'!G37</f>
        <v>1.0799094144289874</v>
      </c>
      <c r="O37" s="6">
        <f>+'2013'!G37</f>
        <v>0.96828251450993219</v>
      </c>
      <c r="P37" s="6">
        <f>+'2014'!G37</f>
        <v>0.87869561733835433</v>
      </c>
      <c r="Q37" s="6">
        <f>+'2015'!G37</f>
        <v>0.83036152461966306</v>
      </c>
      <c r="R37" s="6">
        <f>+'2016'!G37</f>
        <v>0.8087289308688218</v>
      </c>
      <c r="S37" s="6">
        <f>+'2017'!G37</f>
        <v>0.87806456833077107</v>
      </c>
      <c r="T37" s="6">
        <f>+'2018'!G37</f>
        <v>0.81544472535049417</v>
      </c>
      <c r="U37" s="6">
        <f>+'2019'!G37</f>
        <v>0.86843477613052222</v>
      </c>
      <c r="V37" s="6">
        <f>+'2020'!G37</f>
        <v>1.5580975887602051</v>
      </c>
      <c r="W37" s="6">
        <f>+'2021'!G37</f>
        <v>1.2046508360264157</v>
      </c>
      <c r="X37" s="6">
        <f>+'2022'!$G37</f>
        <v>1.2985063857421171</v>
      </c>
      <c r="Y37" s="6">
        <f>+'2023'!$G37</f>
        <v>1.6194961329351405</v>
      </c>
      <c r="Z37" s="6">
        <f>+'2024'!$G37</f>
        <v>1.7411796210751824</v>
      </c>
    </row>
    <row r="38" spans="2:26" ht="15" thickBot="1" x14ac:dyDescent="0.25">
      <c r="B38" s="5" t="s">
        <v>33</v>
      </c>
      <c r="C38" s="6">
        <f>+'2001'!G38</f>
        <v>0.30807709283507428</v>
      </c>
      <c r="D38" s="6">
        <f>+'2002'!G38</f>
        <v>0.24386503067484663</v>
      </c>
      <c r="E38" s="6">
        <f>+'2003'!G38</f>
        <v>0.29353233830845771</v>
      </c>
      <c r="F38" s="6">
        <f>+'2004'!G38</f>
        <v>0.26101349630761395</v>
      </c>
      <c r="G38" s="6">
        <f>+'2005'!G38</f>
        <v>0.29040818905598381</v>
      </c>
      <c r="H38" s="6">
        <f>+'2006'!G38</f>
        <v>0.35359768907563027</v>
      </c>
      <c r="I38" s="6">
        <f>+'2007'!G38</f>
        <v>0.32323232323232326</v>
      </c>
      <c r="J38" s="6">
        <f>+'2008'!G38</f>
        <v>0.75867585527935022</v>
      </c>
      <c r="K38" s="6">
        <f>+'2009'!G38</f>
        <v>0.84562248995983935</v>
      </c>
      <c r="L38" s="6">
        <f>+'2010'!G38</f>
        <v>0.84613484811064466</v>
      </c>
      <c r="M38" s="6">
        <f>+'2011'!G38</f>
        <v>1.0522943559785169</v>
      </c>
      <c r="N38" s="6">
        <f>+'2012'!G38</f>
        <v>1.1269914356754767</v>
      </c>
      <c r="O38" s="6">
        <f>+'2013'!G38</f>
        <v>1.2213297203135585</v>
      </c>
      <c r="P38" s="6">
        <f>+'2014'!G38</f>
        <v>0.96465827338129495</v>
      </c>
      <c r="Q38" s="6">
        <f>+'2015'!G38</f>
        <v>0.95583503948522963</v>
      </c>
      <c r="R38" s="6">
        <f>+'2016'!G38</f>
        <v>0.86079919069296917</v>
      </c>
      <c r="S38" s="6">
        <f>+'2017'!G38</f>
        <v>0.86658981345629849</v>
      </c>
      <c r="T38" s="6">
        <f>+'2018'!G38</f>
        <v>0.77425131827678839</v>
      </c>
      <c r="U38" s="6">
        <f>+'2019'!G38</f>
        <v>0.92404015316154409</v>
      </c>
      <c r="V38" s="6">
        <f>+'2020'!G38</f>
        <v>1.4407672057164347</v>
      </c>
      <c r="W38" s="6">
        <f>+'2021'!G38</f>
        <v>0.88506673833198957</v>
      </c>
      <c r="X38" s="6">
        <f>+'2022'!$G38</f>
        <v>1.0690763052208836</v>
      </c>
      <c r="Y38" s="6">
        <f>+'2023'!$G38</f>
        <v>1.7933713102019679</v>
      </c>
      <c r="Z38" s="6">
        <f>+'2024'!$G38</f>
        <v>1.3845363472900076</v>
      </c>
    </row>
    <row r="39" spans="2:26" ht="15" thickBot="1" x14ac:dyDescent="0.25">
      <c r="B39" s="5" t="s">
        <v>34</v>
      </c>
      <c r="C39" s="6">
        <f>+'2001'!G39</f>
        <v>0.30965213130818225</v>
      </c>
      <c r="D39" s="6">
        <f>+'2002'!G39</f>
        <v>0.31294964028776978</v>
      </c>
      <c r="E39" s="6">
        <f>+'2003'!G39</f>
        <v>0.38973063973063971</v>
      </c>
      <c r="F39" s="6">
        <f>+'2004'!G39</f>
        <v>0.32018742678641154</v>
      </c>
      <c r="G39" s="6">
        <f>+'2005'!G39</f>
        <v>0.35322777101096225</v>
      </c>
      <c r="H39" s="6">
        <f>+'2006'!G39</f>
        <v>0.42299878098334009</v>
      </c>
      <c r="I39" s="6">
        <f>+'2007'!G39</f>
        <v>0.40695296523517382</v>
      </c>
      <c r="J39" s="6">
        <f>+'2008'!G39</f>
        <v>0.58240396530359351</v>
      </c>
      <c r="K39" s="6">
        <f>+'2009'!G39</f>
        <v>0.49191489361702129</v>
      </c>
      <c r="L39" s="6">
        <f>+'2010'!G39</f>
        <v>0.61194477791116442</v>
      </c>
      <c r="M39" s="6">
        <f>+'2011'!G39</f>
        <v>0.67711328349626221</v>
      </c>
      <c r="N39" s="6">
        <f>+'2012'!G39</f>
        <v>0.81934821657685397</v>
      </c>
      <c r="O39" s="6">
        <f>+'2013'!G39</f>
        <v>1.1060830860534125</v>
      </c>
      <c r="P39" s="6">
        <f>+'2014'!G39</f>
        <v>0.75163140201700618</v>
      </c>
      <c r="Q39" s="6">
        <f>+'2015'!G39</f>
        <v>0.4033997441052824</v>
      </c>
      <c r="R39" s="6">
        <f>+'2016'!G39</f>
        <v>0.41093117408906882</v>
      </c>
      <c r="S39" s="6">
        <f>+'2017'!G39</f>
        <v>0.57620817843866168</v>
      </c>
      <c r="T39" s="6">
        <f>+'2018'!G39</f>
        <v>0.57126065236555978</v>
      </c>
      <c r="U39" s="6">
        <f>+'2019'!G39</f>
        <v>0.5891538898353208</v>
      </c>
      <c r="V39" s="6">
        <f>+'2020'!G39</f>
        <v>0.92404181184668988</v>
      </c>
      <c r="W39" s="6">
        <f>+'2021'!G39</f>
        <v>0.64001881025158713</v>
      </c>
      <c r="X39" s="6">
        <f>+'2022'!$G39</f>
        <v>0.74546300604932525</v>
      </c>
      <c r="Y39" s="6">
        <f>+'2023'!$G39</f>
        <v>1.0133401744484352</v>
      </c>
      <c r="Z39" s="6">
        <f>+'2024'!$G39</f>
        <v>0.93580720835999143</v>
      </c>
    </row>
    <row r="40" spans="2:26" ht="15" thickBot="1" x14ac:dyDescent="0.25">
      <c r="B40" s="5" t="s">
        <v>67</v>
      </c>
      <c r="C40" s="6">
        <f>+'2001'!G40</f>
        <v>0.24511427625041404</v>
      </c>
      <c r="D40" s="6">
        <f>+'2002'!G40</f>
        <v>0.25786369593709041</v>
      </c>
      <c r="E40" s="6">
        <f>+'2003'!G40</f>
        <v>0.31391040754462785</v>
      </c>
      <c r="F40" s="6">
        <f>+'2004'!G40</f>
        <v>0.29021447721179627</v>
      </c>
      <c r="G40" s="6">
        <f>+'2005'!G40</f>
        <v>0.27685123415610408</v>
      </c>
      <c r="H40" s="6">
        <f>+'2006'!G40</f>
        <v>0.23179487179487179</v>
      </c>
      <c r="I40" s="6">
        <f>+'2007'!G40</f>
        <v>0.24522536287242169</v>
      </c>
      <c r="J40" s="6">
        <f>+'2008'!G40</f>
        <v>0.26053252443545671</v>
      </c>
      <c r="K40" s="6">
        <f>+'2009'!G40</f>
        <v>0.22579684241882633</v>
      </c>
      <c r="L40" s="6">
        <f>+'2010'!G40</f>
        <v>0.24764595103578155</v>
      </c>
      <c r="M40" s="6">
        <f>+'2011'!G40</f>
        <v>0.24298789489223502</v>
      </c>
      <c r="N40" s="6">
        <f>+'2012'!G40</f>
        <v>0.17368873602751506</v>
      </c>
      <c r="O40" s="6">
        <f>+'2013'!G40</f>
        <v>0.23507462686567165</v>
      </c>
      <c r="P40" s="6">
        <f>+'2014'!G40</f>
        <v>0.24985994397759104</v>
      </c>
      <c r="Q40" s="6">
        <f>+'2015'!G40</f>
        <v>0.24385185185185185</v>
      </c>
      <c r="R40" s="6">
        <f>+'2016'!G40</f>
        <v>0.21184171377566199</v>
      </c>
      <c r="S40" s="6">
        <f>+'2017'!G40</f>
        <v>0.23092031425364759</v>
      </c>
      <c r="T40" s="6">
        <f>+'2018'!G40</f>
        <v>0.29100529100529099</v>
      </c>
      <c r="U40" s="6">
        <f>+'2019'!G40</f>
        <v>0.25693509291677891</v>
      </c>
      <c r="V40" s="6">
        <f>+'2020'!G40</f>
        <v>0.49520085318165658</v>
      </c>
      <c r="W40" s="6">
        <f>+'2021'!G40</f>
        <v>0.30814094775212636</v>
      </c>
      <c r="X40" s="6">
        <f>+'2022'!$G40</f>
        <v>0.32608096942990911</v>
      </c>
      <c r="Y40" s="6">
        <f>+'2023'!$G40</f>
        <v>0.53831954379140978</v>
      </c>
      <c r="Z40" s="6">
        <f>+'2024'!$G40</f>
        <v>0.22350993377483444</v>
      </c>
    </row>
    <row r="41" spans="2:26" ht="15" thickBot="1" x14ac:dyDescent="0.25">
      <c r="B41" s="5" t="s">
        <v>31</v>
      </c>
      <c r="C41" s="6">
        <f>+'2001'!G41</f>
        <v>0.23450107241344093</v>
      </c>
      <c r="D41" s="6">
        <f>+'2002'!G41</f>
        <v>0.25524065067918833</v>
      </c>
      <c r="E41" s="6">
        <f>+'2003'!G41</f>
        <v>0.37686533417744417</v>
      </c>
      <c r="F41" s="6">
        <f>+'2004'!G41</f>
        <v>0.33490196078431372</v>
      </c>
      <c r="G41" s="6">
        <f>+'2005'!G41</f>
        <v>0.34347507331378296</v>
      </c>
      <c r="H41" s="6">
        <f>+'2006'!G41</f>
        <v>0.36580425375195652</v>
      </c>
      <c r="I41" s="6">
        <f>+'2007'!G41</f>
        <v>0.29095283926852744</v>
      </c>
      <c r="J41" s="6">
        <f>+'2008'!G41</f>
        <v>0.57540857738291107</v>
      </c>
      <c r="K41" s="6">
        <f>+'2009'!G41</f>
        <v>0.49007444168734493</v>
      </c>
      <c r="L41" s="6">
        <f>+'2010'!G41</f>
        <v>0.47794370065224856</v>
      </c>
      <c r="M41" s="6">
        <f>+'2011'!G41</f>
        <v>0.50114942528735629</v>
      </c>
      <c r="N41" s="6">
        <f>+'2012'!G41</f>
        <v>0.50639950569335335</v>
      </c>
      <c r="O41" s="6">
        <f>+'2013'!G41</f>
        <v>0.57355242566510167</v>
      </c>
      <c r="P41" s="6">
        <f>+'2014'!G41</f>
        <v>0.76615702091736237</v>
      </c>
      <c r="Q41" s="6">
        <f>+'2015'!G41</f>
        <v>0.63897736797988269</v>
      </c>
      <c r="R41" s="6">
        <f>+'2016'!G41</f>
        <v>0.4883877482329182</v>
      </c>
      <c r="S41" s="6">
        <f>+'2017'!G41</f>
        <v>0.44337412132257226</v>
      </c>
      <c r="T41" s="6">
        <f>+'2018'!G41</f>
        <v>0.50614227216455576</v>
      </c>
      <c r="U41" s="6">
        <f>+'2019'!G41</f>
        <v>0.47191546077684693</v>
      </c>
      <c r="V41" s="6">
        <f>+'2020'!G41</f>
        <v>0.71363016247054445</v>
      </c>
      <c r="W41" s="6">
        <f>+'2021'!G41</f>
        <v>0.62659503022162522</v>
      </c>
      <c r="X41" s="6">
        <f>+'2022'!$G41</f>
        <v>0.64606037226347768</v>
      </c>
      <c r="Y41" s="6">
        <f>+'2023'!$G41</f>
        <v>0.93104943625325243</v>
      </c>
      <c r="Z41" s="6">
        <f>+'2024'!$G41</f>
        <v>0.67964294569799155</v>
      </c>
    </row>
    <row r="42" spans="2:26" ht="15" thickBot="1" x14ac:dyDescent="0.25">
      <c r="B42" s="5" t="s">
        <v>68</v>
      </c>
      <c r="C42" s="6">
        <f>+'2001'!G42</f>
        <v>0.39864864864864863</v>
      </c>
      <c r="D42" s="6">
        <f>+'2002'!G42</f>
        <v>0.42998585572843001</v>
      </c>
      <c r="E42" s="6">
        <f>+'2003'!G42</f>
        <v>0.40100430416068866</v>
      </c>
      <c r="F42" s="6">
        <f>+'2004'!G42</f>
        <v>0.16540880503144653</v>
      </c>
      <c r="G42" s="6">
        <f>+'2005'!G42</f>
        <v>0.16825672159583693</v>
      </c>
      <c r="H42" s="6">
        <f>+'2006'!G42</f>
        <v>0.23239436619718309</v>
      </c>
      <c r="I42" s="6">
        <f>+'2007'!G42</f>
        <v>0.32111111111111112</v>
      </c>
      <c r="J42" s="6">
        <f>+'2008'!G42</f>
        <v>0.56494845360824741</v>
      </c>
      <c r="K42" s="6">
        <f>+'2009'!G42</f>
        <v>0.44808743169398907</v>
      </c>
      <c r="L42" s="6">
        <f>+'2010'!G42</f>
        <v>0.21432983323038912</v>
      </c>
      <c r="M42" s="6">
        <f>+'2011'!G42</f>
        <v>0.35457627118644069</v>
      </c>
      <c r="N42" s="6">
        <f>+'2012'!G42</f>
        <v>0.29454990814451931</v>
      </c>
      <c r="O42" s="6">
        <f>+'2013'!G42</f>
        <v>0.29993577392421322</v>
      </c>
      <c r="P42" s="6">
        <f>+'2014'!G42</f>
        <v>0.41244239631336405</v>
      </c>
      <c r="Q42" s="6">
        <f>+'2015'!G42</f>
        <v>0.473015873015873</v>
      </c>
      <c r="R42" s="6">
        <f>+'2016'!G42</f>
        <v>0.52031114952463264</v>
      </c>
      <c r="S42" s="6">
        <f>+'2017'!G42</f>
        <v>0.44316163410301956</v>
      </c>
      <c r="T42" s="6">
        <f>+'2018'!G42</f>
        <v>0.48958333333333331</v>
      </c>
      <c r="U42" s="6">
        <f>+'2019'!G42</f>
        <v>0.66729147141518275</v>
      </c>
      <c r="V42" s="6">
        <f>+'2020'!G42</f>
        <v>1.6958174904942966</v>
      </c>
      <c r="W42" s="6">
        <f>+'2021'!G42</f>
        <v>1.4568121104185219</v>
      </c>
      <c r="X42" s="6">
        <f>+'2022'!$G42</f>
        <v>1.8516431924882628</v>
      </c>
      <c r="Y42" s="6">
        <f>+'2023'!$G42</f>
        <v>0.94287680660702</v>
      </c>
      <c r="Z42" s="6">
        <f>+'2024'!$G42</f>
        <v>0.98090849242922973</v>
      </c>
    </row>
    <row r="43" spans="2:26" ht="15" thickBot="1" x14ac:dyDescent="0.25">
      <c r="B43" s="5" t="s">
        <v>69</v>
      </c>
      <c r="C43" s="6">
        <f>+'2001'!G43</f>
        <v>0.6057029454773345</v>
      </c>
      <c r="D43" s="6">
        <f>+'2002'!G43</f>
        <v>0.73955999185170096</v>
      </c>
      <c r="E43" s="6">
        <f>+'2003'!G43</f>
        <v>0.93825164224355739</v>
      </c>
      <c r="F43" s="6">
        <f>+'2004'!G43</f>
        <v>1.0800083125519535</v>
      </c>
      <c r="G43" s="6">
        <f>+'2005'!G43</f>
        <v>1.1319343242980666</v>
      </c>
      <c r="H43" s="6">
        <f>+'2006'!G43</f>
        <v>1.0698905436928046</v>
      </c>
      <c r="I43" s="6">
        <f>+'2007'!G43</f>
        <v>0.93627045792693009</v>
      </c>
      <c r="J43" s="6">
        <f>+'2008'!G43</f>
        <v>0.77711154094132817</v>
      </c>
      <c r="K43" s="6">
        <f>+'2009'!G43</f>
        <v>0.67296681647478918</v>
      </c>
      <c r="L43" s="6">
        <f>+'2010'!G43</f>
        <v>0.69725500596737833</v>
      </c>
      <c r="M43" s="6">
        <f>+'2011'!G43</f>
        <v>0.74715326402150084</v>
      </c>
      <c r="N43" s="6">
        <f>+'2012'!G43</f>
        <v>0.77042830540037244</v>
      </c>
      <c r="O43" s="6">
        <f>+'2013'!G43</f>
        <v>0.8254749634643489</v>
      </c>
      <c r="P43" s="6">
        <f>+'2014'!G43</f>
        <v>0.68793116237667828</v>
      </c>
      <c r="Q43" s="6">
        <f>+'2015'!G43</f>
        <v>0.65495899736964258</v>
      </c>
      <c r="R43" s="6">
        <f>+'2016'!G43</f>
        <v>0.5734154126766986</v>
      </c>
      <c r="S43" s="6">
        <f>+'2017'!G43</f>
        <v>0.51139675659517225</v>
      </c>
      <c r="T43" s="6">
        <f>+'2018'!G43</f>
        <v>0.48031496062992124</v>
      </c>
      <c r="U43" s="6">
        <f>+'2019'!G43</f>
        <v>0.58586050037907511</v>
      </c>
      <c r="V43" s="6">
        <f>+'2020'!G43</f>
        <v>0.93679797500395512</v>
      </c>
      <c r="W43" s="6">
        <f>+'2021'!G43</f>
        <v>0.52359512139518982</v>
      </c>
      <c r="X43" s="6">
        <f>+'2022'!$G43</f>
        <v>0.54845173041894357</v>
      </c>
      <c r="Y43" s="6">
        <f>+'2023'!$G43</f>
        <v>0.80840760755140717</v>
      </c>
      <c r="Z43" s="6">
        <f>+'2024'!$G43</f>
        <v>0.70293609671848012</v>
      </c>
    </row>
    <row r="44" spans="2:26" ht="15" thickBot="1" x14ac:dyDescent="0.25">
      <c r="B44" s="5" t="s">
        <v>70</v>
      </c>
      <c r="C44" s="6">
        <f>+'2001'!G44</f>
        <v>0.24534711964549483</v>
      </c>
      <c r="D44" s="6">
        <f>+'2002'!G44</f>
        <v>0.27504472271914132</v>
      </c>
      <c r="E44" s="6">
        <f>+'2003'!G44</f>
        <v>0.26955602536997886</v>
      </c>
      <c r="F44" s="6">
        <f>+'2004'!G44</f>
        <v>0.39968919968919969</v>
      </c>
      <c r="G44" s="6">
        <f>+'2005'!G44</f>
        <v>0.39293439077144915</v>
      </c>
      <c r="H44" s="6">
        <f>+'2006'!G44</f>
        <v>0.42587601078167114</v>
      </c>
      <c r="I44" s="6">
        <f>+'2007'!G44</f>
        <v>0.34498736310025274</v>
      </c>
      <c r="J44" s="6">
        <f>+'2008'!G44</f>
        <v>0.38854328667703475</v>
      </c>
      <c r="K44" s="6">
        <f>+'2009'!G44</f>
        <v>0.44576877234803336</v>
      </c>
      <c r="L44" s="6">
        <f>+'2010'!G44</f>
        <v>0.4973937217653191</v>
      </c>
      <c r="M44" s="6">
        <f>+'2011'!G44</f>
        <v>0.56041453137455866</v>
      </c>
      <c r="N44" s="6">
        <f>+'2012'!G44</f>
        <v>0.60983425414364645</v>
      </c>
      <c r="O44" s="6">
        <f>+'2013'!G44</f>
        <v>0.64883122453356212</v>
      </c>
      <c r="P44" s="6">
        <f>+'2014'!G44</f>
        <v>0.59471319611325879</v>
      </c>
      <c r="Q44" s="6">
        <f>+'2015'!G44</f>
        <v>0.51385616515202515</v>
      </c>
      <c r="R44" s="6">
        <f>+'2016'!G44</f>
        <v>0.58606098319850652</v>
      </c>
      <c r="S44" s="6">
        <f>+'2017'!G44</f>
        <v>0.56967060285891857</v>
      </c>
      <c r="T44" s="6">
        <f>+'2018'!G44</f>
        <v>0.78358628442945477</v>
      </c>
      <c r="U44" s="6">
        <f>+'2019'!G44</f>
        <v>0.7131625967837999</v>
      </c>
      <c r="V44" s="6">
        <f>+'2020'!G44</f>
        <v>0.96970550937015643</v>
      </c>
      <c r="W44" s="6">
        <f>+'2021'!G44</f>
        <v>0.77341620324937299</v>
      </c>
      <c r="X44" s="6">
        <f>+'2022'!$G44</f>
        <v>0.80380822849370959</v>
      </c>
      <c r="Y44" s="6">
        <f>+'2023'!$G44</f>
        <v>0.89658204198263547</v>
      </c>
      <c r="Z44" s="6">
        <f>+'2024'!$G44</f>
        <v>0.74231505974641976</v>
      </c>
    </row>
    <row r="45" spans="2:26" ht="15" thickBot="1" x14ac:dyDescent="0.25">
      <c r="B45" s="5" t="s">
        <v>71</v>
      </c>
      <c r="C45" s="6">
        <f>+'2001'!G45</f>
        <v>0.11579699785561115</v>
      </c>
      <c r="D45" s="6">
        <f>+'2002'!G45</f>
        <v>0.23948401570386987</v>
      </c>
      <c r="E45" s="6">
        <f>+'2003'!G45</f>
        <v>0.12886297376093295</v>
      </c>
      <c r="F45" s="6">
        <f>+'2004'!G45</f>
        <v>0.21902017291066284</v>
      </c>
      <c r="G45" s="6">
        <f>+'2005'!G45</f>
        <v>0.19214285714285714</v>
      </c>
      <c r="H45" s="6">
        <f>+'2006'!G45</f>
        <v>0.20123203285420946</v>
      </c>
      <c r="I45" s="6">
        <f>+'2007'!G45</f>
        <v>0.20370370370370369</v>
      </c>
      <c r="J45" s="6">
        <f>+'2008'!G45</f>
        <v>0.25921658986175117</v>
      </c>
      <c r="K45" s="6">
        <f>+'2009'!G45</f>
        <v>0.32061068702290074</v>
      </c>
      <c r="L45" s="6">
        <f>+'2010'!G45</f>
        <v>0.22899066251667408</v>
      </c>
      <c r="M45" s="6">
        <f>+'2011'!G45</f>
        <v>0.2763895971443141</v>
      </c>
      <c r="N45" s="6">
        <f>+'2012'!G45</f>
        <v>0.23752834467120182</v>
      </c>
      <c r="O45" s="6">
        <f>+'2013'!G45</f>
        <v>0.3410029498525074</v>
      </c>
      <c r="P45" s="6">
        <f>+'2014'!G45</f>
        <v>0.2932662051604783</v>
      </c>
      <c r="Q45" s="6">
        <f>+'2015'!G45</f>
        <v>0.28973277074542897</v>
      </c>
      <c r="R45" s="6">
        <f>+'2016'!G45</f>
        <v>0.28454070201643017</v>
      </c>
      <c r="S45" s="6">
        <f>+'2017'!G45</f>
        <v>0.38404726735598227</v>
      </c>
      <c r="T45" s="6">
        <f>+'2018'!G45</f>
        <v>0.30437539632213062</v>
      </c>
      <c r="U45" s="6">
        <f>+'2019'!G45</f>
        <v>0.31402831402831405</v>
      </c>
      <c r="V45" s="6">
        <f>+'2020'!G45</f>
        <v>0.6475279106858054</v>
      </c>
      <c r="W45" s="6">
        <f>+'2021'!G45</f>
        <v>0.26838879159369528</v>
      </c>
      <c r="X45" s="6">
        <f>+'2022'!$G45</f>
        <v>0.35660580021482274</v>
      </c>
      <c r="Y45" s="6">
        <f>+'2023'!$G45</f>
        <v>0.49692221600447678</v>
      </c>
      <c r="Z45" s="6">
        <f>+'2024'!$G45</f>
        <v>0.3971392511569205</v>
      </c>
    </row>
    <row r="46" spans="2:26" ht="15" thickBot="1" x14ac:dyDescent="0.25">
      <c r="B46" s="5" t="s">
        <v>72</v>
      </c>
      <c r="C46" s="6">
        <f>+'2001'!G46</f>
        <v>0.45554335894621295</v>
      </c>
      <c r="D46" s="6">
        <f>+'2002'!G46</f>
        <v>0.64168059202673666</v>
      </c>
      <c r="E46" s="6">
        <f>+'2003'!G46</f>
        <v>0.49241110147441458</v>
      </c>
      <c r="F46" s="6">
        <f>+'2004'!G46</f>
        <v>0.75039211292852337</v>
      </c>
      <c r="G46" s="6">
        <f>+'2005'!G46</f>
        <v>0.84544695071010856</v>
      </c>
      <c r="H46" s="6">
        <f>+'2006'!G46</f>
        <v>1.2372490191553196</v>
      </c>
      <c r="I46" s="6">
        <f>+'2007'!G46</f>
        <v>1.3546113572291583</v>
      </c>
      <c r="J46" s="6">
        <f>+'2008'!G46</f>
        <v>0.98591358526344308</v>
      </c>
      <c r="K46" s="6">
        <f>+'2009'!G46</f>
        <v>0.56558738065587377</v>
      </c>
      <c r="L46" s="6">
        <f>+'2010'!G46</f>
        <v>0.69354442808051053</v>
      </c>
      <c r="M46" s="6">
        <f>+'2011'!G46</f>
        <v>0.88706660912098978</v>
      </c>
      <c r="N46" s="6">
        <f>+'2012'!G46</f>
        <v>0.91044357102751261</v>
      </c>
      <c r="O46" s="6">
        <f>+'2013'!G46</f>
        <v>1.0215584049598423</v>
      </c>
      <c r="P46" s="6">
        <f>+'2014'!G46</f>
        <v>0.77131084213237189</v>
      </c>
      <c r="Q46" s="6">
        <f>+'2015'!G46</f>
        <v>0.44812775330396476</v>
      </c>
      <c r="R46" s="6">
        <f>+'2016'!G46</f>
        <v>0.61083817180288824</v>
      </c>
      <c r="S46" s="6">
        <f>+'2017'!G46</f>
        <v>0.74660978211183915</v>
      </c>
      <c r="T46" s="6">
        <f>+'2018'!G46</f>
        <v>0.81055351557187538</v>
      </c>
      <c r="U46" s="6">
        <f>+'2019'!G46</f>
        <v>0.88651601688601933</v>
      </c>
      <c r="V46" s="6">
        <f>+'2020'!G46</f>
        <v>1.2234437464306112</v>
      </c>
      <c r="W46" s="6">
        <f>+'2021'!G46</f>
        <v>0.80904255319148932</v>
      </c>
      <c r="X46" s="6">
        <f>+'2022'!$G46</f>
        <v>0.70450734786468094</v>
      </c>
      <c r="Y46" s="6">
        <f>+'2023'!$G46</f>
        <v>0.89234966465840626</v>
      </c>
      <c r="Z46" s="6">
        <f>+'2024'!$G46</f>
        <v>0.78340177633463848</v>
      </c>
    </row>
    <row r="47" spans="2:26" ht="15" thickBot="1" x14ac:dyDescent="0.25">
      <c r="B47" s="5" t="s">
        <v>5</v>
      </c>
      <c r="C47" s="6">
        <f>+'2001'!G47</f>
        <v>0.30660505572166352</v>
      </c>
      <c r="D47" s="6">
        <f>+'2002'!G47</f>
        <v>0.30369677117454374</v>
      </c>
      <c r="E47" s="6">
        <f>+'2003'!G47</f>
        <v>0.40782672901796702</v>
      </c>
      <c r="F47" s="6">
        <f>+'2004'!G47</f>
        <v>0.48183705241307734</v>
      </c>
      <c r="G47" s="6">
        <f>+'2005'!G47</f>
        <v>0.52427184466019416</v>
      </c>
      <c r="H47" s="6">
        <f>+'2006'!G47</f>
        <v>0.39353788935378892</v>
      </c>
      <c r="I47" s="6">
        <f>+'2007'!G47</f>
        <v>0.4359778152881601</v>
      </c>
      <c r="J47" s="6">
        <f>+'2008'!G47</f>
        <v>0.65309484584608146</v>
      </c>
      <c r="K47" s="6">
        <f>+'2009'!G47</f>
        <v>0.75995101041028779</v>
      </c>
      <c r="L47" s="6">
        <f>+'2010'!G47</f>
        <v>0.73284907183212267</v>
      </c>
      <c r="M47" s="6">
        <f>+'2011'!G47</f>
        <v>0.78074978938500417</v>
      </c>
      <c r="N47" s="6">
        <f>+'2012'!G47</f>
        <v>0.60695137733407289</v>
      </c>
      <c r="O47" s="6">
        <f>+'2013'!G47</f>
        <v>0.82052821128451381</v>
      </c>
      <c r="P47" s="6">
        <f>+'2014'!G47</f>
        <v>0.66961538461538461</v>
      </c>
      <c r="Q47" s="6">
        <f>+'2015'!G47</f>
        <v>0.53719168770635073</v>
      </c>
      <c r="R47" s="6">
        <f>+'2016'!G47</f>
        <v>0.43141898559305308</v>
      </c>
      <c r="S47" s="6">
        <f>+'2017'!G47</f>
        <v>0.49144144144144142</v>
      </c>
      <c r="T47" s="6">
        <f>+'2018'!G47</f>
        <v>0.57872735717603341</v>
      </c>
      <c r="U47" s="6">
        <f>+'2019'!G47</f>
        <v>0.65841584158415845</v>
      </c>
      <c r="V47" s="6">
        <f>+'2020'!G47</f>
        <v>1.0383887537172209</v>
      </c>
      <c r="W47" s="6">
        <f>+'2021'!G47</f>
        <v>0.98529707955689827</v>
      </c>
      <c r="X47" s="6">
        <f>+'2022'!$G47</f>
        <v>0.92004634994206258</v>
      </c>
      <c r="Y47" s="6">
        <f>+'2023'!$G47</f>
        <v>1.2744594305287946</v>
      </c>
      <c r="Z47" s="6">
        <f>+'2024'!$G47</f>
        <v>1.144367360422861</v>
      </c>
    </row>
    <row r="48" spans="2:26" ht="15" thickBot="1" x14ac:dyDescent="0.25">
      <c r="B48" s="5" t="s">
        <v>73</v>
      </c>
      <c r="C48" s="6">
        <f>+'2001'!G48</f>
        <v>0.31363636363636366</v>
      </c>
      <c r="D48" s="6">
        <f>+'2002'!G48</f>
        <v>0.20124804992199688</v>
      </c>
      <c r="E48" s="6">
        <f>+'2003'!G48</f>
        <v>0.16310975609756098</v>
      </c>
      <c r="F48" s="6">
        <f>+'2004'!G48</f>
        <v>0.20487804878048779</v>
      </c>
      <c r="G48" s="6">
        <f>+'2005'!G48</f>
        <v>0.23235800344234078</v>
      </c>
      <c r="H48" s="6">
        <f>+'2006'!G48</f>
        <v>0.25136612021857924</v>
      </c>
      <c r="I48" s="6">
        <f>+'2007'!G48</f>
        <v>0.36525974025974028</v>
      </c>
      <c r="J48" s="6">
        <f>+'2008'!G48</f>
        <v>0.54692082111436946</v>
      </c>
      <c r="K48" s="6">
        <f>+'2009'!G48</f>
        <v>0.5714285714285714</v>
      </c>
      <c r="L48" s="6">
        <f>+'2010'!G48</f>
        <v>0.55882352941176472</v>
      </c>
      <c r="M48" s="6">
        <f>+'2011'!G48</f>
        <v>0.64779874213836475</v>
      </c>
      <c r="N48" s="6">
        <f>+'2012'!G48</f>
        <v>0.55277475516866159</v>
      </c>
      <c r="O48" s="6">
        <f>+'2013'!G48</f>
        <v>0.93309438470728789</v>
      </c>
      <c r="P48" s="6">
        <f>+'2014'!G48</f>
        <v>0.36323658751099386</v>
      </c>
      <c r="Q48" s="6">
        <f>+'2015'!G48</f>
        <v>0.25995807127882598</v>
      </c>
      <c r="R48" s="6">
        <f>+'2016'!G48</f>
        <v>0.33072916666666669</v>
      </c>
      <c r="S48" s="6">
        <f>+'2017'!G48</f>
        <v>0.47307132459970885</v>
      </c>
      <c r="T48" s="6">
        <f>+'2018'!G48</f>
        <v>0.67771084337349397</v>
      </c>
      <c r="U48" s="6">
        <f>+'2019'!G48</f>
        <v>0.8581661891117478</v>
      </c>
      <c r="V48" s="6">
        <f>+'2020'!G48</f>
        <v>1.4893267651888342</v>
      </c>
      <c r="W48" s="6">
        <f>+'2021'!G48</f>
        <v>0.7168874172185431</v>
      </c>
      <c r="X48" s="6">
        <f>+'2022'!$G48</f>
        <v>0.54552845528455285</v>
      </c>
      <c r="Y48" s="6">
        <f>+'2023'!$G48</f>
        <v>1.0293367346938775</v>
      </c>
      <c r="Z48" s="6">
        <f>+'2024'!$G48</f>
        <v>0.30019880715705766</v>
      </c>
    </row>
    <row r="49" spans="2:26" ht="15" thickBot="1" x14ac:dyDescent="0.25">
      <c r="B49" s="5" t="s">
        <v>74</v>
      </c>
      <c r="C49" s="6">
        <f>+'2001'!G49</f>
        <v>0.35345302346073354</v>
      </c>
      <c r="D49" s="6">
        <f>+'2002'!G49</f>
        <v>0.3343650159744409</v>
      </c>
      <c r="E49" s="6">
        <f>+'2003'!G49</f>
        <v>0.33702415812591507</v>
      </c>
      <c r="F49" s="6">
        <f>+'2004'!G49</f>
        <v>0.27748202110768655</v>
      </c>
      <c r="G49" s="6">
        <f>+'2005'!G49</f>
        <v>0.35855949895615868</v>
      </c>
      <c r="H49" s="6">
        <f>+'2006'!G49</f>
        <v>0.32208312468703054</v>
      </c>
      <c r="I49" s="6">
        <f>+'2007'!G49</f>
        <v>0.31867900715187208</v>
      </c>
      <c r="J49" s="6">
        <f>+'2008'!G49</f>
        <v>0.51918499476340096</v>
      </c>
      <c r="K49" s="6">
        <f>+'2009'!G49</f>
        <v>0.66901647698318334</v>
      </c>
      <c r="L49" s="6">
        <f>+'2010'!G49</f>
        <v>0.83420986726771851</v>
      </c>
      <c r="M49" s="6">
        <f>+'2011'!G49</f>
        <v>1.1042580854867545</v>
      </c>
      <c r="N49" s="6">
        <f>+'2012'!G49</f>
        <v>1.3020149253731343</v>
      </c>
      <c r="O49" s="6">
        <f>+'2013'!G49</f>
        <v>1.7430958459039221</v>
      </c>
      <c r="P49" s="6">
        <f>+'2014'!G49</f>
        <v>1.8398020720581414</v>
      </c>
      <c r="Q49" s="6">
        <f>+'2015'!G49</f>
        <v>1.6085785182559376</v>
      </c>
      <c r="R49" s="6">
        <f>+'2016'!G49</f>
        <v>1.6396267589735871</v>
      </c>
      <c r="S49" s="6">
        <f>+'2017'!G49</f>
        <v>1.4134221667013671</v>
      </c>
      <c r="T49" s="6">
        <f>+'2018'!G49</f>
        <v>1.6533592233009708</v>
      </c>
      <c r="U49" s="6">
        <f>+'2019'!G49</f>
        <v>1.9719782517774989</v>
      </c>
      <c r="V49" s="6">
        <f>+'2020'!G49</f>
        <v>2.5983927674535408</v>
      </c>
      <c r="W49" s="6">
        <f>+'2021'!G49</f>
        <v>1.558091420443525</v>
      </c>
      <c r="X49" s="6">
        <f>+'2022'!$G49</f>
        <v>1.7036960132890366</v>
      </c>
      <c r="Y49" s="6">
        <f>+'2023'!$G49</f>
        <v>1.7953423194981983</v>
      </c>
      <c r="Z49" s="6">
        <f>+'2024'!$G49</f>
        <v>1.5691617421755308</v>
      </c>
    </row>
    <row r="50" spans="2:26" ht="15" thickBot="1" x14ac:dyDescent="0.25">
      <c r="B50" s="5" t="s">
        <v>75</v>
      </c>
      <c r="C50" s="6">
        <f>+'2001'!G50</f>
        <v>0.19565217391304349</v>
      </c>
      <c r="D50" s="6">
        <f>+'2002'!G50</f>
        <v>0.21294363256784968</v>
      </c>
      <c r="E50" s="6">
        <f>+'2003'!G50</f>
        <v>9.7387173396674589E-2</v>
      </c>
      <c r="F50" s="6">
        <f>+'2004'!G50</f>
        <v>0.18406593406593408</v>
      </c>
      <c r="G50" s="6">
        <f>+'2005'!G50</f>
        <v>0.35236220472440943</v>
      </c>
      <c r="H50" s="6">
        <f>+'2006'!G50</f>
        <v>0.26829268292682928</v>
      </c>
      <c r="I50" s="6">
        <f>+'2007'!G50</f>
        <v>0.15631262525050099</v>
      </c>
      <c r="J50" s="6">
        <f>+'2008'!G50</f>
        <v>0.33776595744680848</v>
      </c>
      <c r="K50" s="6">
        <f>+'2009'!G50</f>
        <v>0.34324942791762014</v>
      </c>
      <c r="L50" s="6">
        <f>+'2010'!G50</f>
        <v>0.57029177718832891</v>
      </c>
      <c r="M50" s="6">
        <f>+'2011'!G50</f>
        <v>0.84637681159420286</v>
      </c>
      <c r="N50" s="6">
        <f>+'2012'!G50</f>
        <v>0.27067669172932329</v>
      </c>
      <c r="O50" s="6">
        <f>+'2013'!G50</f>
        <v>0.56565656565656564</v>
      </c>
      <c r="P50" s="6">
        <f>+'2014'!G50</f>
        <v>0.65801886792452835</v>
      </c>
      <c r="Q50" s="6">
        <f>+'2015'!G50</f>
        <v>0.66908212560386471</v>
      </c>
      <c r="R50" s="6">
        <f>+'2016'!G50</f>
        <v>0.38461538461538464</v>
      </c>
      <c r="S50" s="6">
        <f>+'2017'!G50</f>
        <v>0.34988179669030733</v>
      </c>
      <c r="T50" s="6">
        <f>+'2018'!G50</f>
        <v>0.41801385681293302</v>
      </c>
      <c r="U50" s="6">
        <f>+'2019'!G50</f>
        <v>0.29795918367346941</v>
      </c>
      <c r="V50" s="6">
        <f>+'2020'!G50</f>
        <v>0.79194630872483218</v>
      </c>
      <c r="W50" s="6">
        <f>+'2021'!G50</f>
        <v>0.46794871794871795</v>
      </c>
      <c r="X50" s="6">
        <f>+'2022'!$G50</f>
        <v>0.40157480314960631</v>
      </c>
      <c r="Y50" s="6">
        <f>+'2023'!$G50</f>
        <v>0.40350877192982454</v>
      </c>
      <c r="Z50" s="6">
        <f>+'2024'!$G50</f>
        <v>0.77189781021897808</v>
      </c>
    </row>
    <row r="51" spans="2:26" ht="15" thickBot="1" x14ac:dyDescent="0.25">
      <c r="B51" s="5" t="s">
        <v>76</v>
      </c>
      <c r="C51" s="6">
        <f>+'2001'!G51</f>
        <v>0.92816537467700255</v>
      </c>
      <c r="D51" s="6">
        <f>+'2002'!G51</f>
        <v>0.5790580319596299</v>
      </c>
      <c r="E51" s="6">
        <f>+'2003'!G51</f>
        <v>0.28958718422674062</v>
      </c>
      <c r="F51" s="6">
        <f>+'2004'!G51</f>
        <v>0.42093457943925233</v>
      </c>
      <c r="G51" s="6">
        <f>+'2005'!G51</f>
        <v>0.3892543859649123</v>
      </c>
      <c r="H51" s="6">
        <f>+'2006'!G51</f>
        <v>0.4157303370786517</v>
      </c>
      <c r="I51" s="6">
        <f>+'2007'!G51</f>
        <v>0.46343021398914086</v>
      </c>
      <c r="J51" s="6">
        <f>+'2008'!G51</f>
        <v>0.9113022841886681</v>
      </c>
      <c r="K51" s="6">
        <f>+'2009'!G51</f>
        <v>1.1982499316379547</v>
      </c>
      <c r="L51" s="6">
        <f>+'2010'!G51</f>
        <v>1.1821605083549069</v>
      </c>
      <c r="M51" s="6">
        <f>+'2011'!G51</f>
        <v>1.1830079382106844</v>
      </c>
      <c r="N51" s="6">
        <f>+'2012'!G51</f>
        <v>0.89149130832570911</v>
      </c>
      <c r="O51" s="6">
        <f>+'2013'!G51</f>
        <v>0.91127431520444624</v>
      </c>
      <c r="P51" s="6">
        <f>+'2014'!G51</f>
        <v>0.77619893428063946</v>
      </c>
      <c r="Q51" s="6">
        <f>+'2015'!G51</f>
        <v>0.69953416149068326</v>
      </c>
      <c r="R51" s="6">
        <f>+'2016'!G51</f>
        <v>0.62936918304033096</v>
      </c>
      <c r="S51" s="6">
        <f>+'2017'!G51</f>
        <v>0.71846224677716386</v>
      </c>
      <c r="T51" s="6">
        <f>+'2018'!G51</f>
        <v>0.70715366328074347</v>
      </c>
      <c r="U51" s="6">
        <f>+'2019'!G51</f>
        <v>0.8026481715006305</v>
      </c>
      <c r="V51" s="6">
        <f>+'2020'!G51</f>
        <v>1.2928724544480172</v>
      </c>
      <c r="W51" s="6">
        <f>+'2021'!G51</f>
        <v>1.0287148594377511</v>
      </c>
      <c r="X51" s="6">
        <f>+'2022'!$G51</f>
        <v>1.1625000000000001</v>
      </c>
      <c r="Y51" s="6">
        <f>+'2023'!$G51</f>
        <v>1.3705553335996803</v>
      </c>
      <c r="Z51" s="6">
        <f>+'2024'!$G51</f>
        <v>1.2666666666666666</v>
      </c>
    </row>
    <row r="52" spans="2:26" ht="15" thickBot="1" x14ac:dyDescent="0.25">
      <c r="B52" s="5" t="s">
        <v>77</v>
      </c>
      <c r="C52" s="6">
        <f>+'2001'!G52</f>
        <v>7.2916666666666671E-2</v>
      </c>
      <c r="D52" s="6">
        <f>+'2002'!G52</f>
        <v>0.29853862212943633</v>
      </c>
      <c r="E52" s="6">
        <f>+'2003'!G52</f>
        <v>0.28775510204081634</v>
      </c>
      <c r="F52" s="6">
        <f>+'2004'!G52</f>
        <v>0.13849765258215962</v>
      </c>
      <c r="G52" s="6">
        <f>+'2005'!G52</f>
        <v>0.54646840148698883</v>
      </c>
      <c r="H52" s="6">
        <f>+'2006'!G52</f>
        <v>0.72870662460567825</v>
      </c>
      <c r="I52" s="6">
        <f>+'2007'!G52</f>
        <v>1.3031250000000001</v>
      </c>
      <c r="J52" s="6">
        <f>+'2008'!G52</f>
        <v>0.48398576512455516</v>
      </c>
      <c r="K52" s="6">
        <f>+'2009'!G52</f>
        <v>0.31127819548872182</v>
      </c>
      <c r="L52" s="6">
        <f>+'2010'!G52</f>
        <v>0.23817567567567569</v>
      </c>
      <c r="M52" s="6">
        <f>+'2011'!G52</f>
        <v>0.18993506493506493</v>
      </c>
      <c r="N52" s="6">
        <f>+'2012'!G52</f>
        <v>0.22091062394603711</v>
      </c>
      <c r="O52" s="6">
        <f>+'2013'!G52</f>
        <v>0.26178010471204188</v>
      </c>
      <c r="P52" s="6">
        <f>+'2014'!G52</f>
        <v>0.25458715596330272</v>
      </c>
      <c r="Q52" s="6">
        <f>+'2015'!G52</f>
        <v>0.11335012594458438</v>
      </c>
      <c r="R52" s="6">
        <f>+'2016'!G52</f>
        <v>0.24919093851132687</v>
      </c>
      <c r="S52" s="6">
        <f>+'2017'!G52</f>
        <v>0.25297619047619047</v>
      </c>
      <c r="T52" s="6">
        <f>+'2018'!G52</f>
        <v>0.22701149425287356</v>
      </c>
      <c r="U52" s="6">
        <f>+'2019'!G52</f>
        <v>0.33633633633633636</v>
      </c>
      <c r="V52" s="6">
        <f>+'2020'!G52</f>
        <v>0.72727272727272729</v>
      </c>
      <c r="W52" s="6">
        <f>+'2021'!G52</f>
        <v>0.24557522123893805</v>
      </c>
      <c r="X52" s="6">
        <f>+'2022'!$G52</f>
        <v>0.25336927223719674</v>
      </c>
      <c r="Y52" s="6">
        <f>+'2023'!$G52</f>
        <v>0.54076086956521741</v>
      </c>
      <c r="Z52" s="6">
        <f>+'2024'!$G52</f>
        <v>0.42467948717948717</v>
      </c>
    </row>
    <row r="53" spans="2:26" ht="15" thickBot="1" x14ac:dyDescent="0.25">
      <c r="B53" s="5" t="s">
        <v>78</v>
      </c>
      <c r="C53" s="6">
        <f>+'2001'!G53</f>
        <v>0.45378151260504201</v>
      </c>
      <c r="D53" s="6">
        <f>+'2002'!G53</f>
        <v>0.51096774193548389</v>
      </c>
      <c r="E53" s="6">
        <f>+'2003'!G53</f>
        <v>0.28998073217726394</v>
      </c>
      <c r="F53" s="6">
        <f>+'2004'!G53</f>
        <v>0.30465212021407989</v>
      </c>
      <c r="G53" s="6">
        <f>+'2005'!G53</f>
        <v>0.27184071515644048</v>
      </c>
      <c r="H53" s="6">
        <f>+'2006'!G53</f>
        <v>0.32547169811320753</v>
      </c>
      <c r="I53" s="6">
        <f>+'2007'!G53</f>
        <v>0.38139534883720932</v>
      </c>
      <c r="J53" s="6">
        <f>+'2008'!G53</f>
        <v>0.84666666666666668</v>
      </c>
      <c r="K53" s="6">
        <f>+'2009'!G53</f>
        <v>0.81235891647855529</v>
      </c>
      <c r="L53" s="6">
        <f>+'2010'!G53</f>
        <v>1.0874475637302357</v>
      </c>
      <c r="M53" s="6">
        <f>+'2011'!G53</f>
        <v>1.3713322091062394</v>
      </c>
      <c r="N53" s="6">
        <f>+'2012'!G53</f>
        <v>1.5241090146750524</v>
      </c>
      <c r="O53" s="6">
        <f>+'2013'!G53</f>
        <v>0.77345168448658463</v>
      </c>
      <c r="P53" s="6">
        <f>+'2014'!G53</f>
        <v>0.61932938856015785</v>
      </c>
      <c r="Q53" s="6">
        <f>+'2015'!G53</f>
        <v>0.62921038100496962</v>
      </c>
      <c r="R53" s="6">
        <f>+'2016'!G53</f>
        <v>0.54834870574233863</v>
      </c>
      <c r="S53" s="6">
        <f>+'2017'!G53</f>
        <v>0.55987261146496814</v>
      </c>
      <c r="T53" s="6">
        <f>+'2018'!G53</f>
        <v>0.67735334242837653</v>
      </c>
      <c r="U53" s="6">
        <f>+'2019'!G53</f>
        <v>0.56506189821182939</v>
      </c>
      <c r="V53" s="6">
        <f>+'2020'!G53</f>
        <v>0.70910248249522601</v>
      </c>
      <c r="W53" s="6">
        <f>+'2021'!G53</f>
        <v>0.48184393510172546</v>
      </c>
      <c r="X53" s="6">
        <f>+'2022'!$G53</f>
        <v>0.35720256338813039</v>
      </c>
      <c r="Y53" s="6">
        <f>+'2023'!$G53</f>
        <v>1.1122631390775832</v>
      </c>
      <c r="Z53" s="6">
        <f>+'2024'!$G53</f>
        <v>0.80595726311245408</v>
      </c>
    </row>
    <row r="54" spans="2:26" ht="15" thickBot="1" x14ac:dyDescent="0.25">
      <c r="B54" s="5" t="s">
        <v>79</v>
      </c>
      <c r="C54" s="6">
        <f>+'2001'!G54</f>
        <v>0.32931887063327486</v>
      </c>
      <c r="D54" s="6">
        <f>+'2002'!G54</f>
        <v>0.45812325983896457</v>
      </c>
      <c r="E54" s="6">
        <f>+'2003'!G54</f>
        <v>0.76662716634572659</v>
      </c>
      <c r="F54" s="6">
        <f>+'2004'!G54</f>
        <v>0.7041672126851003</v>
      </c>
      <c r="G54" s="6">
        <f>+'2005'!G54</f>
        <v>0.66394639065817407</v>
      </c>
      <c r="H54" s="6">
        <f>+'2006'!G54</f>
        <v>0.52818756585879878</v>
      </c>
      <c r="I54" s="6">
        <f>+'2007'!G54</f>
        <v>0.49281027502443109</v>
      </c>
      <c r="J54" s="6">
        <f>+'2008'!G54</f>
        <v>0.60690108445612878</v>
      </c>
      <c r="K54" s="6">
        <f>+'2009'!G54</f>
        <v>0.84759438790871322</v>
      </c>
      <c r="L54" s="6">
        <f>+'2010'!G54</f>
        <v>0.77431031645916748</v>
      </c>
      <c r="M54" s="6">
        <f>+'2011'!G54</f>
        <v>0.92245093346098617</v>
      </c>
      <c r="N54" s="6">
        <f>+'2012'!G54</f>
        <v>0.98301251999338146</v>
      </c>
      <c r="O54" s="6">
        <f>+'2013'!G54</f>
        <v>1.0677177018304942</v>
      </c>
      <c r="P54" s="6">
        <f>+'2014'!G54</f>
        <v>1.1995250781883471</v>
      </c>
      <c r="Q54" s="6">
        <f>+'2015'!G54</f>
        <v>1.0127232020968711</v>
      </c>
      <c r="R54" s="6">
        <f>+'2016'!G54</f>
        <v>0.92486655836621023</v>
      </c>
      <c r="S54" s="6">
        <f>+'2017'!G54</f>
        <v>0.78299750962191528</v>
      </c>
      <c r="T54" s="6">
        <f>+'2018'!G54</f>
        <v>0.76678626345463863</v>
      </c>
      <c r="U54" s="6">
        <f>+'2019'!G54</f>
        <v>0.78813269493844051</v>
      </c>
      <c r="V54" s="6">
        <f>+'2020'!G54</f>
        <v>1.0871382636655949</v>
      </c>
      <c r="W54" s="6">
        <f>+'2021'!G54</f>
        <v>0.7562268150503445</v>
      </c>
      <c r="X54" s="6">
        <f>+'2022'!$G54</f>
        <v>0.97112215829749204</v>
      </c>
      <c r="Y54" s="6">
        <f>+'2023'!$G54</f>
        <v>1.1647550648515381</v>
      </c>
      <c r="Z54" s="6">
        <f>+'2024'!$G54</f>
        <v>1.4125385104406083</v>
      </c>
    </row>
    <row r="55" spans="2:26" ht="15" thickBot="1" x14ac:dyDescent="0.25">
      <c r="B55" s="5" t="s">
        <v>80</v>
      </c>
      <c r="C55" s="6">
        <f>+'2001'!G55</f>
        <v>0.25510597302504817</v>
      </c>
      <c r="D55" s="6">
        <f>+'2002'!G55</f>
        <v>0.29225614296351454</v>
      </c>
      <c r="E55" s="6">
        <f>+'2003'!G55</f>
        <v>0.23388352538150109</v>
      </c>
      <c r="F55" s="6">
        <f>+'2004'!G55</f>
        <v>0.24549763033175356</v>
      </c>
      <c r="G55" s="6">
        <f>+'2005'!G55</f>
        <v>0.47624434389140269</v>
      </c>
      <c r="H55" s="6">
        <f>+'2006'!G55</f>
        <v>0.53716427232979391</v>
      </c>
      <c r="I55" s="6">
        <f>+'2007'!G55</f>
        <v>0.72515923566878981</v>
      </c>
      <c r="J55" s="6">
        <f>+'2008'!G55</f>
        <v>1.1691952506596306</v>
      </c>
      <c r="K55" s="6">
        <f>+'2009'!G55</f>
        <v>1.0974794238683128</v>
      </c>
      <c r="L55" s="6">
        <f>+'2010'!G55</f>
        <v>1.3151027207107162</v>
      </c>
      <c r="M55" s="6">
        <f>+'2011'!G55</f>
        <v>0.94024680666811</v>
      </c>
      <c r="N55" s="6">
        <f>+'2012'!G55</f>
        <v>0.80732177263969174</v>
      </c>
      <c r="O55" s="6">
        <f>+'2013'!G55</f>
        <v>0.88884446221511393</v>
      </c>
      <c r="P55" s="6">
        <f>+'2014'!G55</f>
        <v>0.77557220984403485</v>
      </c>
      <c r="Q55" s="6">
        <f>+'2015'!G55</f>
        <v>0.52347279512865841</v>
      </c>
      <c r="R55" s="6">
        <f>+'2016'!G55</f>
        <v>0.29919137466307277</v>
      </c>
      <c r="S55" s="6">
        <f>+'2017'!G55</f>
        <v>0.59161710563579717</v>
      </c>
      <c r="T55" s="6">
        <f>+'2018'!G55</f>
        <v>0.67194805194805196</v>
      </c>
      <c r="U55" s="6">
        <f>+'2019'!G55</f>
        <v>0.68226359627633515</v>
      </c>
      <c r="V55" s="6">
        <f>+'2020'!G55</f>
        <v>1.2372060857538036</v>
      </c>
      <c r="W55" s="6">
        <f>+'2021'!G55</f>
        <v>0.9085224641037517</v>
      </c>
      <c r="X55" s="6">
        <f>+'2022'!$G55</f>
        <v>0.89815447710184548</v>
      </c>
      <c r="Y55" s="6">
        <f>+'2023'!$G55</f>
        <v>0.93181818181818177</v>
      </c>
      <c r="Z55" s="6">
        <f>+'2024'!$G55</f>
        <v>0.88147007889166828</v>
      </c>
    </row>
    <row r="56" spans="2:26" ht="15" thickBot="1" x14ac:dyDescent="0.25">
      <c r="B56" s="5" t="s">
        <v>81</v>
      </c>
      <c r="C56" s="6">
        <f>+'2001'!G56</f>
        <v>0.26471890216910138</v>
      </c>
      <c r="D56" s="6">
        <f>+'2002'!G56</f>
        <v>0.38188919427166207</v>
      </c>
      <c r="E56" s="6">
        <f>+'2003'!G56</f>
        <v>0.32082616179001722</v>
      </c>
      <c r="F56" s="6">
        <f>+'2004'!G56</f>
        <v>0.31070556782517728</v>
      </c>
      <c r="G56" s="6">
        <f>+'2005'!G56</f>
        <v>0.33609958506224069</v>
      </c>
      <c r="H56" s="6">
        <f>+'2006'!G56</f>
        <v>0.35380041365046538</v>
      </c>
      <c r="I56" s="6">
        <f>+'2007'!G56</f>
        <v>0.2850125944584383</v>
      </c>
      <c r="J56" s="6">
        <f>+'2008'!G56</f>
        <v>0.29172173495133968</v>
      </c>
      <c r="K56" s="6">
        <f>+'2009'!G56</f>
        <v>0.36459023635962007</v>
      </c>
      <c r="L56" s="6">
        <f>+'2010'!G56</f>
        <v>0.39920224234583873</v>
      </c>
      <c r="M56" s="6">
        <f>+'2011'!G56</f>
        <v>0.46768745777977933</v>
      </c>
      <c r="N56" s="6">
        <f>+'2012'!G56</f>
        <v>0.54080689867570064</v>
      </c>
      <c r="O56" s="6">
        <f>+'2013'!G56</f>
        <v>0.92356156768275732</v>
      </c>
      <c r="P56" s="6">
        <f>+'2014'!G56</f>
        <v>0.83096407340398037</v>
      </c>
      <c r="Q56" s="6">
        <f>+'2015'!G56</f>
        <v>0.57632865478631135</v>
      </c>
      <c r="R56" s="6">
        <f>+'2016'!G56</f>
        <v>0.53482870410934902</v>
      </c>
      <c r="S56" s="6">
        <f>+'2017'!G56</f>
        <v>0.65419941293438122</v>
      </c>
      <c r="T56" s="6">
        <f>+'2018'!G56</f>
        <v>0.67094483888585477</v>
      </c>
      <c r="U56" s="6">
        <f>+'2019'!G56</f>
        <v>0.68402564327742166</v>
      </c>
      <c r="V56" s="6">
        <f>+'2020'!G56</f>
        <v>1.1447550217876501</v>
      </c>
      <c r="W56" s="6">
        <f>+'2021'!G56</f>
        <v>0.77163917163917162</v>
      </c>
      <c r="X56" s="6">
        <f>+'2022'!$G56</f>
        <v>0.94625780447324748</v>
      </c>
      <c r="Y56" s="6">
        <f>+'2023'!$G56</f>
        <v>1.1614955551682065</v>
      </c>
      <c r="Z56" s="6">
        <f>+'2024'!$G56</f>
        <v>0.96011638634589458</v>
      </c>
    </row>
    <row r="57" spans="2:26" ht="15" thickBot="1" x14ac:dyDescent="0.25">
      <c r="B57" s="5" t="s">
        <v>82</v>
      </c>
      <c r="C57" s="6">
        <f>+'2001'!G57</f>
        <v>0.74914675767918093</v>
      </c>
      <c r="D57" s="6">
        <f>+'2002'!G57</f>
        <v>0.6306954436450839</v>
      </c>
      <c r="E57" s="6">
        <f>+'2003'!G57</f>
        <v>0.3049421661409043</v>
      </c>
      <c r="F57" s="6">
        <f>+'2004'!G57</f>
        <v>0.39644218551461247</v>
      </c>
      <c r="G57" s="6">
        <f>+'2005'!G57</f>
        <v>0.49932705248990578</v>
      </c>
      <c r="H57" s="6">
        <f>+'2006'!G57</f>
        <v>0.56241032998565277</v>
      </c>
      <c r="I57" s="6">
        <f>+'2007'!G57</f>
        <v>0.65236686390532539</v>
      </c>
      <c r="J57" s="6">
        <f>+'2008'!G57</f>
        <v>1.0963455149501662</v>
      </c>
      <c r="K57" s="6">
        <f>+'2009'!G57</f>
        <v>0.52173913043478259</v>
      </c>
      <c r="L57" s="6">
        <f>+'2010'!G57</f>
        <v>0.58777120315581854</v>
      </c>
      <c r="M57" s="6">
        <f>+'2011'!G57</f>
        <v>0.64145383104125742</v>
      </c>
      <c r="N57" s="6">
        <f>+'2012'!G57</f>
        <v>0.39162929745889385</v>
      </c>
      <c r="O57" s="6">
        <f>+'2013'!G57</f>
        <v>0.43425925925925923</v>
      </c>
      <c r="P57" s="6">
        <f>+'2014'!G57</f>
        <v>0.28487229862475444</v>
      </c>
      <c r="Q57" s="6">
        <f>+'2015'!G57</f>
        <v>0.36342321219226259</v>
      </c>
      <c r="R57" s="6">
        <f>+'2016'!G57</f>
        <v>0.37674418604651161</v>
      </c>
      <c r="S57" s="6">
        <f>+'2017'!G57</f>
        <v>0.55439330543933052</v>
      </c>
      <c r="T57" s="6">
        <f>+'2018'!G57</f>
        <v>0.39169139465875369</v>
      </c>
      <c r="U57" s="6">
        <f>+'2019'!G57</f>
        <v>0.58835143139190527</v>
      </c>
      <c r="V57" s="6">
        <f>+'2020'!G57</f>
        <v>1.18359375</v>
      </c>
      <c r="W57" s="6">
        <f>+'2021'!G57</f>
        <v>0.80650835532102028</v>
      </c>
      <c r="X57" s="6">
        <f>+'2022'!$G57</f>
        <v>0.68364197530864201</v>
      </c>
      <c r="Y57" s="6">
        <f>+'2023'!$G57</f>
        <v>0.73412698412698407</v>
      </c>
      <c r="Z57" s="6">
        <f>+'2024'!$G57</f>
        <v>0.53942777390090724</v>
      </c>
    </row>
    <row r="58" spans="2:26" ht="15" thickBot="1" x14ac:dyDescent="0.25">
      <c r="B58" s="5" t="s">
        <v>83</v>
      </c>
      <c r="C58" s="6">
        <f>+'2001'!G58</f>
        <v>0.21178903826266804</v>
      </c>
      <c r="D58" s="6">
        <f>+'2002'!G58</f>
        <v>0.24502266903213088</v>
      </c>
      <c r="E58" s="6">
        <f>+'2003'!G58</f>
        <v>0.24136069114470843</v>
      </c>
      <c r="F58" s="6">
        <f>+'2004'!G58</f>
        <v>0.32942307692307693</v>
      </c>
      <c r="G58" s="6">
        <f>+'2005'!G58</f>
        <v>0.36151545363908277</v>
      </c>
      <c r="H58" s="6">
        <f>+'2006'!G58</f>
        <v>0.31045490822027133</v>
      </c>
      <c r="I58" s="6">
        <f>+'2007'!G58</f>
        <v>0.35564853556485354</v>
      </c>
      <c r="J58" s="6">
        <f>+'2008'!G58</f>
        <v>0.42279038266169999</v>
      </c>
      <c r="K58" s="6">
        <f>+'2009'!G58</f>
        <v>0.52789880534082922</v>
      </c>
      <c r="L58" s="6">
        <f>+'2010'!G58</f>
        <v>0.5526932084309133</v>
      </c>
      <c r="M58" s="6">
        <f>+'2011'!G58</f>
        <v>0.76966463414634145</v>
      </c>
      <c r="N58" s="6">
        <f>+'2012'!G58</f>
        <v>0.8240866035182679</v>
      </c>
      <c r="O58" s="6">
        <f>+'2013'!G58</f>
        <v>1.022962266684571</v>
      </c>
      <c r="P58" s="6">
        <f>+'2014'!G58</f>
        <v>0.91233435270132512</v>
      </c>
      <c r="Q58" s="6">
        <f>+'2015'!G58</f>
        <v>0.64515731030228252</v>
      </c>
      <c r="R58" s="6">
        <f>+'2016'!G58</f>
        <v>0.7364110201042442</v>
      </c>
      <c r="S58" s="6">
        <f>+'2017'!G58</f>
        <v>0.73736146956125703</v>
      </c>
      <c r="T58" s="6">
        <f>+'2018'!G58</f>
        <v>0.86983333333333335</v>
      </c>
      <c r="U58" s="6">
        <f>+'2019'!G58</f>
        <v>0.9166405515512378</v>
      </c>
      <c r="V58" s="6">
        <f>+'2020'!G58</f>
        <v>1.0634347601856626</v>
      </c>
      <c r="W58" s="6">
        <f>+'2021'!G58</f>
        <v>0.66507761887299843</v>
      </c>
      <c r="X58" s="6">
        <f>+'2022'!$G58</f>
        <v>0.72665982705554744</v>
      </c>
      <c r="Y58" s="6">
        <f>+'2023'!$G58</f>
        <v>0.94622093023255816</v>
      </c>
      <c r="Z58" s="6">
        <f>+'2024'!$G58</f>
        <v>0.73026484957572646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0.61861350430775397</v>
      </c>
      <c r="D9" s="6">
        <v>0.52492397196879548</v>
      </c>
      <c r="E9" s="6">
        <v>0.65588799066588888</v>
      </c>
      <c r="F9" s="6">
        <v>1.194344163658243</v>
      </c>
      <c r="G9" s="6">
        <v>0.82029066517607607</v>
      </c>
    </row>
    <row r="10" spans="2:7" s="8" customFormat="1" ht="20.100000000000001" customHeight="1" thickBot="1" x14ac:dyDescent="0.25">
      <c r="B10" s="5" t="s">
        <v>40</v>
      </c>
      <c r="C10" s="6">
        <v>0.78145243026483935</v>
      </c>
      <c r="D10" s="6">
        <v>0.89923793395427609</v>
      </c>
      <c r="E10" s="6">
        <v>0.5805107860153732</v>
      </c>
      <c r="F10" s="6">
        <v>0.76071428571428568</v>
      </c>
      <c r="G10" s="6">
        <v>1.2827409542106949</v>
      </c>
    </row>
    <row r="11" spans="2:7" s="8" customFormat="1" ht="20.100000000000001" customHeight="1" thickBot="1" x14ac:dyDescent="0.25">
      <c r="B11" s="5" t="s">
        <v>41</v>
      </c>
      <c r="C11" s="6">
        <v>0.65211959411473808</v>
      </c>
      <c r="D11" s="6">
        <v>0.88309436531625329</v>
      </c>
      <c r="E11" s="6">
        <v>0.34355050806933651</v>
      </c>
      <c r="F11" s="6">
        <v>0.65943600867678964</v>
      </c>
      <c r="G11" s="6">
        <v>1.3584947673124026</v>
      </c>
    </row>
    <row r="12" spans="2:7" s="8" customFormat="1" ht="20.100000000000001" customHeight="1" thickBot="1" x14ac:dyDescent="0.25">
      <c r="B12" s="5" t="s">
        <v>42</v>
      </c>
      <c r="C12" s="6">
        <v>0.73625381497728182</v>
      </c>
      <c r="D12" s="6">
        <v>1.1144489002308908</v>
      </c>
      <c r="E12" s="6">
        <v>0.3500242483026188</v>
      </c>
      <c r="F12" s="6">
        <v>0.8662012798138452</v>
      </c>
      <c r="G12" s="6">
        <v>1.1329501915708813</v>
      </c>
    </row>
    <row r="13" spans="2:7" s="8" customFormat="1" ht="20.100000000000001" customHeight="1" thickBot="1" x14ac:dyDescent="0.25">
      <c r="B13" s="5" t="s">
        <v>43</v>
      </c>
      <c r="C13" s="6">
        <v>0.6541498508510265</v>
      </c>
      <c r="D13" s="6">
        <v>0.83115765313441403</v>
      </c>
      <c r="E13" s="6">
        <v>0.49905838041431261</v>
      </c>
      <c r="F13" s="6">
        <v>0.28338762214983715</v>
      </c>
      <c r="G13" s="6">
        <v>1.0075757575757576</v>
      </c>
    </row>
    <row r="14" spans="2:7" s="8" customFormat="1" ht="20.100000000000001" customHeight="1" thickBot="1" x14ac:dyDescent="0.25">
      <c r="B14" s="5" t="s">
        <v>44</v>
      </c>
      <c r="C14" s="6">
        <v>0.5527688165522594</v>
      </c>
      <c r="D14" s="6">
        <v>0.65031129558256739</v>
      </c>
      <c r="E14" s="6">
        <v>0.37087288344229558</v>
      </c>
      <c r="F14" s="6">
        <v>0.47216494845360824</v>
      </c>
      <c r="G14" s="6">
        <v>1.1772635362839812</v>
      </c>
    </row>
    <row r="15" spans="2:7" s="8" customFormat="1" ht="20.100000000000001" customHeight="1" thickBot="1" x14ac:dyDescent="0.25">
      <c r="B15" s="5" t="s">
        <v>45</v>
      </c>
      <c r="C15" s="6">
        <v>0.59351243180395319</v>
      </c>
      <c r="D15" s="6">
        <v>0.86515744142862783</v>
      </c>
      <c r="E15" s="6">
        <v>0.30091778738824237</v>
      </c>
      <c r="F15" s="6">
        <v>1.5283394100099437</v>
      </c>
      <c r="G15" s="6">
        <v>1.1034196317319673</v>
      </c>
    </row>
    <row r="16" spans="2:7" s="8" customFormat="1" ht="20.100000000000001" customHeight="1" thickBot="1" x14ac:dyDescent="0.25">
      <c r="B16" s="5" t="s">
        <v>46</v>
      </c>
      <c r="C16" s="6">
        <v>0.60408492359859722</v>
      </c>
      <c r="D16" s="6">
        <v>0.82247689138607682</v>
      </c>
      <c r="E16" s="6">
        <v>0.34641493474247453</v>
      </c>
      <c r="F16" s="6">
        <v>1.1195461673277374</v>
      </c>
      <c r="G16" s="6">
        <v>1.0797411607197192</v>
      </c>
    </row>
    <row r="17" spans="2:7" s="8" customFormat="1" ht="20.100000000000001" customHeight="1" thickBot="1" x14ac:dyDescent="0.25">
      <c r="B17" s="5" t="s">
        <v>47</v>
      </c>
      <c r="C17" s="6">
        <v>0.69616310349709754</v>
      </c>
      <c r="D17" s="6">
        <v>0.99395105856475119</v>
      </c>
      <c r="E17" s="6">
        <v>0.39875683739433115</v>
      </c>
      <c r="F17" s="6">
        <v>0.48581997533908755</v>
      </c>
      <c r="G17" s="6">
        <v>0.92114914425427874</v>
      </c>
    </row>
    <row r="18" spans="2:7" s="8" customFormat="1" ht="20.100000000000001" customHeight="1" thickBot="1" x14ac:dyDescent="0.25">
      <c r="B18" s="5" t="s">
        <v>48</v>
      </c>
      <c r="C18" s="6">
        <v>0.42851756564939675</v>
      </c>
      <c r="D18" s="6">
        <v>0.56815628815628816</v>
      </c>
      <c r="E18" s="6">
        <v>0.25320822409272803</v>
      </c>
      <c r="F18" s="6">
        <v>0.42410714285714285</v>
      </c>
      <c r="G18" s="6">
        <v>0.82219471947194722</v>
      </c>
    </row>
    <row r="19" spans="2:7" s="8" customFormat="1" ht="20.100000000000001" customHeight="1" thickBot="1" x14ac:dyDescent="0.25">
      <c r="B19" s="5" t="s">
        <v>49</v>
      </c>
      <c r="C19" s="6">
        <v>0.71899637967019747</v>
      </c>
      <c r="D19" s="6">
        <v>0.91895397124293854</v>
      </c>
      <c r="E19" s="6">
        <v>0.41366867921832018</v>
      </c>
      <c r="F19" s="6">
        <v>0.44719101123595506</v>
      </c>
      <c r="G19" s="6">
        <v>1.8514913007456504</v>
      </c>
    </row>
    <row r="20" spans="2:7" s="8" customFormat="1" ht="20.100000000000001" customHeight="1" thickBot="1" x14ac:dyDescent="0.25">
      <c r="B20" s="5" t="s">
        <v>50</v>
      </c>
      <c r="C20" s="6">
        <v>0.75854779897479263</v>
      </c>
      <c r="D20" s="6">
        <v>1.0032761666001937</v>
      </c>
      <c r="E20" s="6">
        <v>0.4708186898657602</v>
      </c>
      <c r="F20" s="6">
        <v>0.82423812898653437</v>
      </c>
      <c r="G20" s="6">
        <v>1.0508398656215006</v>
      </c>
    </row>
    <row r="21" spans="2:7" s="8" customFormat="1" ht="20.100000000000001" customHeight="1" thickBot="1" x14ac:dyDescent="0.25">
      <c r="B21" s="5" t="s">
        <v>51</v>
      </c>
      <c r="C21" s="6">
        <v>0.66119870727646657</v>
      </c>
      <c r="D21" s="6">
        <v>0.96541566659393407</v>
      </c>
      <c r="E21" s="6">
        <v>0.37222684414864116</v>
      </c>
      <c r="F21" s="6">
        <v>0.67948717948717952</v>
      </c>
      <c r="G21" s="6">
        <v>0.64773333333333338</v>
      </c>
    </row>
    <row r="22" spans="2:7" s="8" customFormat="1" ht="15" thickBot="1" x14ac:dyDescent="0.25">
      <c r="B22" s="5" t="s">
        <v>52</v>
      </c>
      <c r="C22" s="6">
        <v>0.64677265133286399</v>
      </c>
      <c r="D22" s="6">
        <v>1.0900667705974056</v>
      </c>
      <c r="E22" s="6">
        <v>0.29555817967117815</v>
      </c>
      <c r="F22" s="6">
        <v>0.36576704545454547</v>
      </c>
      <c r="G22" s="6">
        <v>1.6333403939843254</v>
      </c>
    </row>
    <row r="23" spans="2:7" s="8" customFormat="1" ht="20.100000000000001" customHeight="1" thickBot="1" x14ac:dyDescent="0.25">
      <c r="B23" s="5" t="s">
        <v>53</v>
      </c>
      <c r="C23" s="6">
        <v>0.73353064806870327</v>
      </c>
      <c r="D23" s="6">
        <v>0.8620289127124896</v>
      </c>
      <c r="E23" s="6">
        <v>0.52395038557264684</v>
      </c>
      <c r="F23" s="6">
        <v>0.93552123552123556</v>
      </c>
      <c r="G23" s="6">
        <v>0.86691690837740998</v>
      </c>
    </row>
    <row r="24" spans="2:7" s="8" customFormat="1" ht="20.100000000000001" customHeight="1" thickBot="1" x14ac:dyDescent="0.25">
      <c r="B24" s="5" t="s">
        <v>54</v>
      </c>
      <c r="C24" s="6">
        <v>1.0648031773163742</v>
      </c>
      <c r="D24" s="6">
        <v>1.4930546705747418</v>
      </c>
      <c r="E24" s="6">
        <v>0.78195856137607511</v>
      </c>
      <c r="F24" s="6">
        <v>0.44468546637744033</v>
      </c>
      <c r="G24" s="6">
        <v>0.93116210214655815</v>
      </c>
    </row>
    <row r="25" spans="2:7" s="8" customFormat="1" ht="20.100000000000001" customHeight="1" thickBot="1" x14ac:dyDescent="0.25">
      <c r="B25" s="5" t="s">
        <v>55</v>
      </c>
      <c r="C25" s="6">
        <v>0.63810935698371007</v>
      </c>
      <c r="D25" s="6">
        <v>0.82792148601292359</v>
      </c>
      <c r="E25" s="6">
        <v>0.46986069089337368</v>
      </c>
      <c r="F25" s="6">
        <v>0.84602784602784598</v>
      </c>
      <c r="G25" s="6">
        <v>0.74592833876221498</v>
      </c>
    </row>
    <row r="26" spans="2:7" s="8" customFormat="1" ht="20.100000000000001" customHeight="1" thickBot="1" x14ac:dyDescent="0.25">
      <c r="B26" s="5" t="s">
        <v>56</v>
      </c>
      <c r="C26" s="6">
        <v>0.51114231811282751</v>
      </c>
      <c r="D26" s="6">
        <v>0.68880727787927365</v>
      </c>
      <c r="E26" s="6">
        <v>0.28677165779734731</v>
      </c>
      <c r="F26" s="6">
        <v>0.69099099099099104</v>
      </c>
      <c r="G26" s="6">
        <v>1.2191796258733378</v>
      </c>
    </row>
    <row r="27" spans="2:7" ht="15" thickBot="1" x14ac:dyDescent="0.25">
      <c r="B27" s="5" t="s">
        <v>57</v>
      </c>
      <c r="C27" s="6">
        <v>0.73351250775273935</v>
      </c>
      <c r="D27" s="6">
        <v>1.1518182420348413</v>
      </c>
      <c r="E27" s="6">
        <v>0.2732362821948488</v>
      </c>
      <c r="F27" s="6">
        <v>0.61343012704174227</v>
      </c>
      <c r="G27" s="6">
        <v>1.271408516612073</v>
      </c>
    </row>
    <row r="28" spans="2:7" ht="15" thickBot="1" x14ac:dyDescent="0.25">
      <c r="B28" s="5" t="s">
        <v>58</v>
      </c>
      <c r="C28" s="6">
        <v>0.71947292665192686</v>
      </c>
      <c r="D28" s="6">
        <v>1.0348212631968883</v>
      </c>
      <c r="E28" s="6">
        <v>0.45721075300757463</v>
      </c>
      <c r="F28" s="6">
        <v>0.68982943777637395</v>
      </c>
      <c r="G28" s="6">
        <v>0.79001554001553997</v>
      </c>
    </row>
    <row r="29" spans="2:7" ht="15" thickBot="1" x14ac:dyDescent="0.25">
      <c r="B29" s="5" t="s">
        <v>59</v>
      </c>
      <c r="C29" s="6">
        <v>0.76993204983012453</v>
      </c>
      <c r="D29" s="6">
        <v>1.137636674052817</v>
      </c>
      <c r="E29" s="6">
        <v>0.46074712800502088</v>
      </c>
      <c r="F29" s="6">
        <v>0.49214189492590932</v>
      </c>
      <c r="G29" s="6">
        <v>1.2010856738258202</v>
      </c>
    </row>
    <row r="30" spans="2:7" ht="15" thickBot="1" x14ac:dyDescent="0.25">
      <c r="B30" s="5" t="s">
        <v>60</v>
      </c>
      <c r="C30" s="6">
        <v>0.46075616176118689</v>
      </c>
      <c r="D30" s="6">
        <v>0.56308454061984226</v>
      </c>
      <c r="E30" s="6">
        <v>0.31148429035752978</v>
      </c>
      <c r="F30" s="6">
        <v>0.90612244897959182</v>
      </c>
      <c r="G30" s="6">
        <v>1.1638361638361638</v>
      </c>
    </row>
    <row r="31" spans="2:7" ht="15" thickBot="1" x14ac:dyDescent="0.25">
      <c r="B31" s="5" t="s">
        <v>61</v>
      </c>
      <c r="C31" s="6">
        <v>0.53331027804675613</v>
      </c>
      <c r="D31" s="6">
        <v>0.74737799136279504</v>
      </c>
      <c r="E31" s="6">
        <v>0.28106011284722221</v>
      </c>
      <c r="F31" s="6">
        <v>0.60256410256410253</v>
      </c>
      <c r="G31" s="6">
        <v>1.2770709640938649</v>
      </c>
    </row>
    <row r="32" spans="2:7" ht="15" thickBot="1" x14ac:dyDescent="0.25">
      <c r="B32" s="5" t="s">
        <v>62</v>
      </c>
      <c r="C32" s="6">
        <v>0.56636329161926435</v>
      </c>
      <c r="D32" s="6">
        <v>0.64258506856272224</v>
      </c>
      <c r="E32" s="6">
        <v>0.47768100163309746</v>
      </c>
      <c r="F32" s="6">
        <v>0.5320886814469078</v>
      </c>
      <c r="G32" s="6">
        <v>0.54885774620848526</v>
      </c>
    </row>
    <row r="33" spans="2:7" ht="15" thickBot="1" x14ac:dyDescent="0.25">
      <c r="B33" s="5" t="s">
        <v>63</v>
      </c>
      <c r="C33" s="6">
        <v>0.62405522442913985</v>
      </c>
      <c r="D33" s="6">
        <v>0.79696142027995898</v>
      </c>
      <c r="E33" s="6">
        <v>0.43056742718127422</v>
      </c>
      <c r="F33" s="6">
        <v>0</v>
      </c>
      <c r="G33" s="6">
        <v>0.91471119133574008</v>
      </c>
    </row>
    <row r="34" spans="2:7" ht="15" thickBot="1" x14ac:dyDescent="0.25">
      <c r="B34" s="5" t="s">
        <v>64</v>
      </c>
      <c r="C34" s="6">
        <v>0.64551118663268192</v>
      </c>
      <c r="D34" s="6">
        <v>0.70919139034322276</v>
      </c>
      <c r="E34" s="6">
        <v>0.4804167216141369</v>
      </c>
      <c r="F34" s="6">
        <v>0.39911634756995584</v>
      </c>
      <c r="G34" s="6">
        <v>1.3384615384615384</v>
      </c>
    </row>
    <row r="35" spans="2:7" ht="15" thickBot="1" x14ac:dyDescent="0.25">
      <c r="B35" s="5" t="s">
        <v>65</v>
      </c>
      <c r="C35" s="6">
        <v>0.76819259002369811</v>
      </c>
      <c r="D35" s="6">
        <v>0.86736578680807963</v>
      </c>
      <c r="E35" s="6">
        <v>0.5386186273794763</v>
      </c>
      <c r="F35" s="6">
        <v>0.64766081871345027</v>
      </c>
      <c r="G35" s="6">
        <v>1.2254672897196262</v>
      </c>
    </row>
    <row r="36" spans="2:7" ht="15" thickBot="1" x14ac:dyDescent="0.25">
      <c r="B36" s="5" t="s">
        <v>32</v>
      </c>
      <c r="C36" s="6">
        <v>0.68777628319129414</v>
      </c>
      <c r="D36" s="6">
        <v>1.0216407371853355</v>
      </c>
      <c r="E36" s="6">
        <v>0.26654000721029969</v>
      </c>
      <c r="F36" s="6">
        <v>0.88024224762078229</v>
      </c>
      <c r="G36" s="6">
        <v>0.98465570724748275</v>
      </c>
    </row>
    <row r="37" spans="2:7" ht="15" thickBot="1" x14ac:dyDescent="0.25">
      <c r="B37" s="5" t="s">
        <v>66</v>
      </c>
      <c r="C37" s="6">
        <v>0.59369421417860546</v>
      </c>
      <c r="D37" s="6">
        <v>0.95495843804368841</v>
      </c>
      <c r="E37" s="6">
        <v>0.26501330082021723</v>
      </c>
      <c r="F37" s="6">
        <v>1.308463796477495</v>
      </c>
      <c r="G37" s="6">
        <v>1.7411796210751824</v>
      </c>
    </row>
    <row r="38" spans="2:7" ht="15" thickBot="1" x14ac:dyDescent="0.25">
      <c r="B38" s="5" t="s">
        <v>33</v>
      </c>
      <c r="C38" s="6">
        <v>0.93676045971805466</v>
      </c>
      <c r="D38" s="6">
        <v>1.4638112688960148</v>
      </c>
      <c r="E38" s="6">
        <v>0.46321002254333121</v>
      </c>
      <c r="F38" s="6">
        <v>0.93751323872060999</v>
      </c>
      <c r="G38" s="6">
        <v>1.3845363472900076</v>
      </c>
    </row>
    <row r="39" spans="2:7" ht="15" thickBot="1" x14ac:dyDescent="0.25">
      <c r="B39" s="5" t="s">
        <v>34</v>
      </c>
      <c r="C39" s="6">
        <v>0.39729785007038104</v>
      </c>
      <c r="D39" s="6">
        <v>0.57190483897070721</v>
      </c>
      <c r="E39" s="6">
        <v>0.22398039257841892</v>
      </c>
      <c r="F39" s="6">
        <v>0.53620352250489234</v>
      </c>
      <c r="G39" s="6">
        <v>0.93580720835999143</v>
      </c>
    </row>
    <row r="40" spans="2:7" ht="15" thickBot="1" x14ac:dyDescent="0.25">
      <c r="B40" s="5" t="s">
        <v>67</v>
      </c>
      <c r="C40" s="6">
        <v>0.50107947251721319</v>
      </c>
      <c r="D40" s="6">
        <v>0.61309699075437252</v>
      </c>
      <c r="E40" s="6">
        <v>0.41876059811931554</v>
      </c>
      <c r="F40" s="6">
        <v>0.74748923959827829</v>
      </c>
      <c r="G40" s="6">
        <v>0.22350993377483444</v>
      </c>
    </row>
    <row r="41" spans="2:7" ht="15" thickBot="1" x14ac:dyDescent="0.25">
      <c r="B41" s="5" t="s">
        <v>31</v>
      </c>
      <c r="C41" s="6">
        <v>0.4193792282759482</v>
      </c>
      <c r="D41" s="6">
        <v>0.46173431181668412</v>
      </c>
      <c r="E41" s="6">
        <v>0.31806560239461212</v>
      </c>
      <c r="F41" s="6">
        <v>0.51845707175445876</v>
      </c>
      <c r="G41" s="6">
        <v>0.67964294569799155</v>
      </c>
    </row>
    <row r="42" spans="2:7" ht="15" thickBot="1" x14ac:dyDescent="0.25">
      <c r="B42" s="5" t="s">
        <v>68</v>
      </c>
      <c r="C42" s="6">
        <v>0.56396085788166106</v>
      </c>
      <c r="D42" s="6">
        <v>0.71716628579110098</v>
      </c>
      <c r="E42" s="6">
        <v>0.39779904306220093</v>
      </c>
      <c r="F42" s="6">
        <v>0.44761904761904764</v>
      </c>
      <c r="G42" s="6">
        <v>0.98090849242922973</v>
      </c>
    </row>
    <row r="43" spans="2:7" ht="15" thickBot="1" x14ac:dyDescent="0.25">
      <c r="B43" s="5" t="s">
        <v>69</v>
      </c>
      <c r="C43" s="6">
        <v>0.50677214892316635</v>
      </c>
      <c r="D43" s="6">
        <v>0.7272743643304761</v>
      </c>
      <c r="E43" s="6">
        <v>0.22466472703049539</v>
      </c>
      <c r="F43" s="6">
        <v>0.78013199027440083</v>
      </c>
      <c r="G43" s="6">
        <v>0.70293609671848012</v>
      </c>
    </row>
    <row r="44" spans="2:7" ht="15" thickBot="1" x14ac:dyDescent="0.25">
      <c r="B44" s="5" t="s">
        <v>70</v>
      </c>
      <c r="C44" s="6">
        <v>0.54919642786140865</v>
      </c>
      <c r="D44" s="6">
        <v>0.75402252949300319</v>
      </c>
      <c r="E44" s="6">
        <v>0.27276866167125108</v>
      </c>
      <c r="F44" s="6">
        <v>0.62259371833839916</v>
      </c>
      <c r="G44" s="6">
        <v>0.74231505974641976</v>
      </c>
    </row>
    <row r="45" spans="2:7" ht="15" thickBot="1" x14ac:dyDescent="0.25">
      <c r="B45" s="5" t="s">
        <v>71</v>
      </c>
      <c r="C45" s="6">
        <v>0.4345117623866474</v>
      </c>
      <c r="D45" s="6">
        <v>0.59450603462399654</v>
      </c>
      <c r="E45" s="6">
        <v>0.2573131094257855</v>
      </c>
      <c r="F45" s="6">
        <v>0.57335127860026913</v>
      </c>
      <c r="G45" s="6">
        <v>0.3971392511569205</v>
      </c>
    </row>
    <row r="46" spans="2:7" ht="15" thickBot="1" x14ac:dyDescent="0.25">
      <c r="B46" s="5" t="s">
        <v>72</v>
      </c>
      <c r="C46" s="6">
        <v>0.6351404318222541</v>
      </c>
      <c r="D46" s="6">
        <v>0.98954621050130676</v>
      </c>
      <c r="E46" s="6">
        <v>0.28703768521759421</v>
      </c>
      <c r="F46" s="6">
        <v>0.85065423371935633</v>
      </c>
      <c r="G46" s="6">
        <v>0.78340177633463848</v>
      </c>
    </row>
    <row r="47" spans="2:7" ht="15" thickBot="1" x14ac:dyDescent="0.25">
      <c r="B47" s="5" t="s">
        <v>5</v>
      </c>
      <c r="C47" s="6">
        <v>0.461113815250555</v>
      </c>
      <c r="D47" s="6">
        <v>0.56605797596118679</v>
      </c>
      <c r="E47" s="6">
        <v>0.22487388436166084</v>
      </c>
      <c r="F47" s="6">
        <v>0.53690036900369009</v>
      </c>
      <c r="G47" s="6">
        <v>1.144367360422861</v>
      </c>
    </row>
    <row r="48" spans="2:7" ht="15" thickBot="1" x14ac:dyDescent="0.25">
      <c r="B48" s="5" t="s">
        <v>73</v>
      </c>
      <c r="C48" s="6">
        <v>0.54317833418497696</v>
      </c>
      <c r="D48" s="6">
        <v>0.75779054136624713</v>
      </c>
      <c r="E48" s="6">
        <v>0.40670859538784065</v>
      </c>
      <c r="F48" s="6">
        <v>0.28402366863905326</v>
      </c>
      <c r="G48" s="6">
        <v>0.30019880715705766</v>
      </c>
    </row>
    <row r="49" spans="2:7" ht="15" thickBot="1" x14ac:dyDescent="0.25">
      <c r="B49" s="5" t="s">
        <v>74</v>
      </c>
      <c r="C49" s="6">
        <v>0.73728741512314311</v>
      </c>
      <c r="D49" s="6">
        <v>1.1373978799540883</v>
      </c>
      <c r="E49" s="6">
        <v>0.33742546474921081</v>
      </c>
      <c r="F49" s="6">
        <v>0.78943008614976806</v>
      </c>
      <c r="G49" s="6">
        <v>1.5691617421755308</v>
      </c>
    </row>
    <row r="50" spans="2:7" ht="15" thickBot="1" x14ac:dyDescent="0.25">
      <c r="B50" s="5" t="s">
        <v>75</v>
      </c>
      <c r="C50" s="6">
        <v>0.38536087732721247</v>
      </c>
      <c r="D50" s="6">
        <v>0.45309699263094999</v>
      </c>
      <c r="E50" s="6">
        <v>0.29369935505209194</v>
      </c>
      <c r="F50" s="6">
        <v>0.40136054421768708</v>
      </c>
      <c r="G50" s="6">
        <v>0.77189781021897808</v>
      </c>
    </row>
    <row r="51" spans="2:7" ht="15" thickBot="1" x14ac:dyDescent="0.25">
      <c r="B51" s="5" t="s">
        <v>76</v>
      </c>
      <c r="C51" s="6">
        <v>0.61588201758334082</v>
      </c>
      <c r="D51" s="6">
        <v>0.83331109798166536</v>
      </c>
      <c r="E51" s="6">
        <v>0.3986039577121171</v>
      </c>
      <c r="F51" s="6">
        <v>1.2936732766761094</v>
      </c>
      <c r="G51" s="6">
        <v>1.2666666666666666</v>
      </c>
    </row>
    <row r="52" spans="2:7" ht="15" thickBot="1" x14ac:dyDescent="0.25">
      <c r="B52" s="5" t="s">
        <v>77</v>
      </c>
      <c r="C52" s="6">
        <v>0.28459226881573557</v>
      </c>
      <c r="D52" s="6">
        <v>0.45428203477141016</v>
      </c>
      <c r="E52" s="6">
        <v>0.13287170107133525</v>
      </c>
      <c r="F52" s="6">
        <v>0.41447368421052633</v>
      </c>
      <c r="G52" s="6">
        <v>0.42467948717948717</v>
      </c>
    </row>
    <row r="53" spans="2:7" ht="15" thickBot="1" x14ac:dyDescent="0.25">
      <c r="B53" s="5" t="s">
        <v>78</v>
      </c>
      <c r="C53" s="6">
        <v>0.88822570087755304</v>
      </c>
      <c r="D53" s="6">
        <v>1.1340138069308059</v>
      </c>
      <c r="E53" s="6">
        <v>0.62103631089326794</v>
      </c>
      <c r="F53" s="6">
        <v>1.059076923076923</v>
      </c>
      <c r="G53" s="6">
        <v>0.80595726311245408</v>
      </c>
    </row>
    <row r="54" spans="2:7" ht="15" thickBot="1" x14ac:dyDescent="0.25">
      <c r="B54" s="5" t="s">
        <v>79</v>
      </c>
      <c r="C54" s="6">
        <v>0.56177492086365877</v>
      </c>
      <c r="D54" s="6">
        <v>0.73171761579205552</v>
      </c>
      <c r="E54" s="6">
        <v>0.31642454337031284</v>
      </c>
      <c r="F54" s="6">
        <v>0.64075924075924073</v>
      </c>
      <c r="G54" s="6">
        <v>1.4125385104406083</v>
      </c>
    </row>
    <row r="55" spans="2:7" ht="15" thickBot="1" x14ac:dyDescent="0.25">
      <c r="B55" s="5" t="s">
        <v>80</v>
      </c>
      <c r="C55" s="6">
        <v>0.4773419773095624</v>
      </c>
      <c r="D55" s="6">
        <v>0.65651332115295469</v>
      </c>
      <c r="E55" s="6">
        <v>0.22278101288159521</v>
      </c>
      <c r="F55" s="6">
        <v>0.4653386454183267</v>
      </c>
      <c r="G55" s="6">
        <v>0.88147007889166828</v>
      </c>
    </row>
    <row r="56" spans="2:7" ht="15" thickBot="1" x14ac:dyDescent="0.25">
      <c r="B56" s="5" t="s">
        <v>81</v>
      </c>
      <c r="C56" s="6">
        <v>0.74935668272801059</v>
      </c>
      <c r="D56" s="6">
        <v>1.0868648011416517</v>
      </c>
      <c r="E56" s="6">
        <v>0.37731193658688217</v>
      </c>
      <c r="F56" s="6">
        <v>0.67600422832980978</v>
      </c>
      <c r="G56" s="6">
        <v>0.96011638634589458</v>
      </c>
    </row>
    <row r="57" spans="2:7" ht="15" thickBot="1" x14ac:dyDescent="0.25">
      <c r="B57" s="5" t="s">
        <v>82</v>
      </c>
      <c r="C57" s="6">
        <v>0.50372373227076517</v>
      </c>
      <c r="D57" s="6">
        <v>0.65454738181047278</v>
      </c>
      <c r="E57" s="6">
        <v>0.35153721682847894</v>
      </c>
      <c r="F57" s="6">
        <v>0.59815950920245398</v>
      </c>
      <c r="G57" s="6">
        <v>0.53942777390090724</v>
      </c>
    </row>
    <row r="58" spans="2:7" ht="15" thickBot="1" x14ac:dyDescent="0.25">
      <c r="B58" s="5" t="s">
        <v>83</v>
      </c>
      <c r="C58" s="6">
        <v>0.4042647133333816</v>
      </c>
      <c r="D58" s="6">
        <v>0.60599531455736244</v>
      </c>
      <c r="E58" s="6">
        <v>0.18924044315799979</v>
      </c>
      <c r="F58" s="6">
        <v>0.82739105829088855</v>
      </c>
      <c r="G58" s="6">
        <v>0.73026484957572646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0.63566531234128998</v>
      </c>
      <c r="D9" s="6">
        <v>0.6107018224117875</v>
      </c>
      <c r="E9" s="6">
        <v>0.54338063589006647</v>
      </c>
      <c r="F9" s="6">
        <v>1.0371445153801508</v>
      </c>
      <c r="G9" s="6">
        <v>0.86322092656791682</v>
      </c>
    </row>
    <row r="10" spans="2:7" s="8" customFormat="1" ht="20.100000000000001" customHeight="1" thickBot="1" x14ac:dyDescent="0.25">
      <c r="B10" s="5" t="s">
        <v>40</v>
      </c>
      <c r="C10" s="6">
        <v>0.9062982185439753</v>
      </c>
      <c r="D10" s="6">
        <v>1.0420369319972269</v>
      </c>
      <c r="E10" s="6">
        <v>0.66631473986744094</v>
      </c>
      <c r="F10" s="6">
        <v>1.1022012578616351</v>
      </c>
      <c r="G10" s="6">
        <v>1.7725752508361203</v>
      </c>
    </row>
    <row r="11" spans="2:7" s="8" customFormat="1" ht="20.100000000000001" customHeight="1" thickBot="1" x14ac:dyDescent="0.25">
      <c r="B11" s="5" t="s">
        <v>41</v>
      </c>
      <c r="C11" s="6">
        <v>0.61110834267679914</v>
      </c>
      <c r="D11" s="6">
        <v>0.81215583024677585</v>
      </c>
      <c r="E11" s="6">
        <v>0.33401107458037721</v>
      </c>
      <c r="F11" s="6">
        <v>0.86517571884984024</v>
      </c>
      <c r="G11" s="6">
        <v>1.47687717553456</v>
      </c>
    </row>
    <row r="12" spans="2:7" s="8" customFormat="1" ht="20.100000000000001" customHeight="1" thickBot="1" x14ac:dyDescent="0.25">
      <c r="B12" s="5" t="s">
        <v>42</v>
      </c>
      <c r="C12" s="6">
        <v>0.6711967318330464</v>
      </c>
      <c r="D12" s="6">
        <v>0.93317278747742327</v>
      </c>
      <c r="E12" s="6">
        <v>0.31710740439381613</v>
      </c>
      <c r="F12" s="6">
        <v>1.5260352603526035</v>
      </c>
      <c r="G12" s="6">
        <v>1.3997909199522103</v>
      </c>
    </row>
    <row r="13" spans="2:7" s="8" customFormat="1" ht="20.100000000000001" customHeight="1" thickBot="1" x14ac:dyDescent="0.25">
      <c r="B13" s="5" t="s">
        <v>43</v>
      </c>
      <c r="C13" s="6">
        <v>0.69075797872340428</v>
      </c>
      <c r="D13" s="6">
        <v>0.89367568499052219</v>
      </c>
      <c r="E13" s="6">
        <v>0.53824569964621205</v>
      </c>
      <c r="F13" s="6">
        <v>0.3951048951048951</v>
      </c>
      <c r="G13" s="6">
        <v>0.89920424403183019</v>
      </c>
    </row>
    <row r="14" spans="2:7" s="8" customFormat="1" ht="20.100000000000001" customHeight="1" thickBot="1" x14ac:dyDescent="0.25">
      <c r="B14" s="5" t="s">
        <v>44</v>
      </c>
      <c r="C14" s="6">
        <v>0.63057286310568028</v>
      </c>
      <c r="D14" s="6">
        <v>0.83264755959137349</v>
      </c>
      <c r="E14" s="6">
        <v>0.3888641425389755</v>
      </c>
      <c r="F14" s="6">
        <v>0.56105263157894736</v>
      </c>
      <c r="G14" s="6">
        <v>1.3891744783791957</v>
      </c>
    </row>
    <row r="15" spans="2:7" s="8" customFormat="1" ht="20.100000000000001" customHeight="1" thickBot="1" x14ac:dyDescent="0.25">
      <c r="B15" s="5" t="s">
        <v>45</v>
      </c>
      <c r="C15" s="6">
        <v>0.6044716001338506</v>
      </c>
      <c r="D15" s="6">
        <v>0.89416216701317741</v>
      </c>
      <c r="E15" s="6">
        <v>0.308224659855939</v>
      </c>
      <c r="F15" s="6">
        <v>1.6072916666666666</v>
      </c>
      <c r="G15" s="6">
        <v>1.0412108496927919</v>
      </c>
    </row>
    <row r="16" spans="2:7" s="8" customFormat="1" ht="20.100000000000001" customHeight="1" thickBot="1" x14ac:dyDescent="0.25">
      <c r="B16" s="5" t="s">
        <v>46</v>
      </c>
      <c r="C16" s="6">
        <v>0</v>
      </c>
      <c r="D16" s="6">
        <v>0.86513622792997713</v>
      </c>
      <c r="E16" s="6">
        <v>0</v>
      </c>
      <c r="F16" s="6">
        <v>0</v>
      </c>
      <c r="G16" s="6">
        <v>0.60065354079329647</v>
      </c>
    </row>
    <row r="17" spans="2:7" s="8" customFormat="1" ht="20.100000000000001" customHeight="1" thickBot="1" x14ac:dyDescent="0.25">
      <c r="B17" s="5" t="s">
        <v>47</v>
      </c>
      <c r="C17" s="6">
        <v>0.65783184296033725</v>
      </c>
      <c r="D17" s="6">
        <v>0.8535975495405389</v>
      </c>
      <c r="E17" s="6">
        <v>0.43230995808315398</v>
      </c>
      <c r="F17" s="6">
        <v>0.63454317897371715</v>
      </c>
      <c r="G17" s="6">
        <v>0.9691645751165292</v>
      </c>
    </row>
    <row r="18" spans="2:7" s="8" customFormat="1" ht="20.100000000000001" customHeight="1" thickBot="1" x14ac:dyDescent="0.25">
      <c r="B18" s="5" t="s">
        <v>48</v>
      </c>
      <c r="C18" s="6">
        <v>0.5495797860729098</v>
      </c>
      <c r="D18" s="6">
        <v>0.70215423040899161</v>
      </c>
      <c r="E18" s="6">
        <v>0.34931179252803318</v>
      </c>
      <c r="F18" s="6">
        <v>0.67073170731707321</v>
      </c>
      <c r="G18" s="6">
        <v>1.4133064516129032</v>
      </c>
    </row>
    <row r="19" spans="2:7" s="8" customFormat="1" ht="20.100000000000001" customHeight="1" thickBot="1" x14ac:dyDescent="0.25">
      <c r="B19" s="5" t="s">
        <v>49</v>
      </c>
      <c r="C19" s="6">
        <v>0.72867684072241523</v>
      </c>
      <c r="D19" s="6">
        <v>0.99327442169074398</v>
      </c>
      <c r="E19" s="6">
        <v>0.40534887376222661</v>
      </c>
      <c r="F19" s="6">
        <v>0.37921228494241432</v>
      </c>
      <c r="G19" s="6">
        <v>2.4318912598655364</v>
      </c>
    </row>
    <row r="20" spans="2:7" s="8" customFormat="1" ht="20.100000000000001" customHeight="1" thickBot="1" x14ac:dyDescent="0.25">
      <c r="B20" s="5" t="s">
        <v>50</v>
      </c>
      <c r="C20" s="6">
        <v>0.6475523713530742</v>
      </c>
      <c r="D20" s="6">
        <v>0.79075738125802308</v>
      </c>
      <c r="E20" s="6">
        <v>0.4476002517018477</v>
      </c>
      <c r="F20" s="6">
        <v>1.2971078001752849</v>
      </c>
      <c r="G20" s="6">
        <v>1.0280251440544788</v>
      </c>
    </row>
    <row r="21" spans="2:7" s="8" customFormat="1" ht="20.100000000000001" customHeight="1" thickBot="1" x14ac:dyDescent="0.25">
      <c r="B21" s="5" t="s">
        <v>51</v>
      </c>
      <c r="C21" s="6">
        <v>0.80319635631646369</v>
      </c>
      <c r="D21" s="6">
        <v>1.1379405160166811</v>
      </c>
      <c r="E21" s="6">
        <v>0.48394264631896694</v>
      </c>
      <c r="F21" s="6">
        <v>1.3492605233219568</v>
      </c>
      <c r="G21" s="6">
        <v>0.7386839102320274</v>
      </c>
    </row>
    <row r="22" spans="2:7" s="8" customFormat="1" ht="15" thickBot="1" x14ac:dyDescent="0.25">
      <c r="B22" s="5" t="s">
        <v>52</v>
      </c>
      <c r="C22" s="6">
        <v>0.58281909531037079</v>
      </c>
      <c r="D22" s="6">
        <v>1.0357332801489163</v>
      </c>
      <c r="E22" s="6">
        <v>0.25645307678344526</v>
      </c>
      <c r="F22" s="6">
        <v>0.37878787878787878</v>
      </c>
      <c r="G22" s="6">
        <v>1.8094985407269832</v>
      </c>
    </row>
    <row r="23" spans="2:7" s="8" customFormat="1" ht="20.100000000000001" customHeight="1" thickBot="1" x14ac:dyDescent="0.25">
      <c r="B23" s="5" t="s">
        <v>53</v>
      </c>
      <c r="C23" s="6">
        <v>0.71973154130830475</v>
      </c>
      <c r="D23" s="6">
        <v>0.83340931406929442</v>
      </c>
      <c r="E23" s="6">
        <v>0.49741745668519122</v>
      </c>
      <c r="F23" s="6">
        <v>1.0630270750110964</v>
      </c>
      <c r="G23" s="6">
        <v>0.99358199237280254</v>
      </c>
    </row>
    <row r="24" spans="2:7" s="8" customFormat="1" ht="20.100000000000001" customHeight="1" thickBot="1" x14ac:dyDescent="0.25">
      <c r="B24" s="5" t="s">
        <v>54</v>
      </c>
      <c r="C24" s="6">
        <v>1.0346459354402568</v>
      </c>
      <c r="D24" s="6">
        <v>1.3883270731002599</v>
      </c>
      <c r="E24" s="6">
        <v>0.76152722720634258</v>
      </c>
      <c r="F24" s="6">
        <v>0.44556962025316454</v>
      </c>
      <c r="G24" s="6">
        <v>1.5094339622641511</v>
      </c>
    </row>
    <row r="25" spans="2:7" s="8" customFormat="1" ht="20.100000000000001" customHeight="1" thickBot="1" x14ac:dyDescent="0.25">
      <c r="B25" s="5" t="s">
        <v>55</v>
      </c>
      <c r="C25" s="6">
        <v>0.61111212999303088</v>
      </c>
      <c r="D25" s="6">
        <v>0.76003384164585952</v>
      </c>
      <c r="E25" s="6">
        <v>0.46358248212001657</v>
      </c>
      <c r="F25" s="6">
        <v>0.7441860465116279</v>
      </c>
      <c r="G25" s="6">
        <v>0.81968885488395815</v>
      </c>
    </row>
    <row r="26" spans="2:7" s="8" customFormat="1" ht="20.100000000000001" customHeight="1" thickBot="1" x14ac:dyDescent="0.25">
      <c r="B26" s="5" t="s">
        <v>56</v>
      </c>
      <c r="C26" s="6">
        <v>0.46666214679051127</v>
      </c>
      <c r="D26" s="6">
        <v>0.71378170279805619</v>
      </c>
      <c r="E26" s="6">
        <v>0.23007434018172043</v>
      </c>
      <c r="F26" s="6">
        <v>0.50166112956810627</v>
      </c>
      <c r="G26" s="6">
        <v>1.5360775588048314</v>
      </c>
    </row>
    <row r="27" spans="2:7" ht="15" thickBot="1" x14ac:dyDescent="0.25">
      <c r="B27" s="5" t="s">
        <v>57</v>
      </c>
      <c r="C27" s="6">
        <v>0.85740243025324603</v>
      </c>
      <c r="D27" s="6">
        <v>1.3252247488101534</v>
      </c>
      <c r="E27" s="6">
        <v>0.34877589453860641</v>
      </c>
      <c r="F27" s="6">
        <v>1.0307692307692307</v>
      </c>
      <c r="G27" s="6">
        <v>1.8008157715839566</v>
      </c>
    </row>
    <row r="28" spans="2:7" ht="15" thickBot="1" x14ac:dyDescent="0.25">
      <c r="B28" s="5" t="s">
        <v>58</v>
      </c>
      <c r="C28" s="6">
        <v>0.6032717784022481</v>
      </c>
      <c r="D28" s="6">
        <v>0.76958504331965349</v>
      </c>
      <c r="E28" s="6">
        <v>0.46087804264419147</v>
      </c>
      <c r="F28" s="6">
        <v>0.4202392821535394</v>
      </c>
      <c r="G28" s="6">
        <v>0.91135802469135807</v>
      </c>
    </row>
    <row r="29" spans="2:7" ht="15" thickBot="1" x14ac:dyDescent="0.25">
      <c r="B29" s="5" t="s">
        <v>59</v>
      </c>
      <c r="C29" s="6">
        <v>0.71495396716622472</v>
      </c>
      <c r="D29" s="6">
        <v>1.0144444444444445</v>
      </c>
      <c r="E29" s="6">
        <v>0.43856235334516108</v>
      </c>
      <c r="F29" s="6">
        <v>0.96027713625866051</v>
      </c>
      <c r="G29" s="6">
        <v>1.0498084291187739</v>
      </c>
    </row>
    <row r="30" spans="2:7" ht="15" thickBot="1" x14ac:dyDescent="0.25">
      <c r="B30" s="5" t="s">
        <v>60</v>
      </c>
      <c r="C30" s="6">
        <v>0.45059152505915251</v>
      </c>
      <c r="D30" s="6">
        <v>0.60530991951499946</v>
      </c>
      <c r="E30" s="6">
        <v>0.28198140429624879</v>
      </c>
      <c r="F30" s="6">
        <v>0.63430420711974111</v>
      </c>
      <c r="G30" s="6">
        <v>1.0851063829787233</v>
      </c>
    </row>
    <row r="31" spans="2:7" ht="15" thickBot="1" x14ac:dyDescent="0.25">
      <c r="B31" s="5" t="s">
        <v>61</v>
      </c>
      <c r="C31" s="6">
        <v>0.47377651120732173</v>
      </c>
      <c r="D31" s="6">
        <v>0.71297252289758539</v>
      </c>
      <c r="E31" s="6">
        <v>0.23118950983453013</v>
      </c>
      <c r="F31" s="6">
        <v>0.41943521594684385</v>
      </c>
      <c r="G31" s="6">
        <v>1.1381281974119772</v>
      </c>
    </row>
    <row r="32" spans="2:7" ht="15" thickBot="1" x14ac:dyDescent="0.25">
      <c r="B32" s="5" t="s">
        <v>62</v>
      </c>
      <c r="C32" s="6">
        <v>0.73372007172239218</v>
      </c>
      <c r="D32" s="6">
        <v>0.84535504998276456</v>
      </c>
      <c r="E32" s="6">
        <v>0.61350758078513457</v>
      </c>
      <c r="F32" s="6">
        <v>0.91233766233766234</v>
      </c>
      <c r="G32" s="6">
        <v>0.64704408817635273</v>
      </c>
    </row>
    <row r="33" spans="2:7" ht="15" thickBot="1" x14ac:dyDescent="0.25">
      <c r="B33" s="5" t="s">
        <v>63</v>
      </c>
      <c r="C33" s="6">
        <v>0.62370367779507174</v>
      </c>
      <c r="D33" s="6">
        <v>0.74417330313436103</v>
      </c>
      <c r="E33" s="6">
        <v>0.47224944644088712</v>
      </c>
      <c r="F33" s="6">
        <v>1.2890625</v>
      </c>
      <c r="G33" s="6">
        <v>0.92955326460481102</v>
      </c>
    </row>
    <row r="34" spans="2:7" ht="15" thickBot="1" x14ac:dyDescent="0.25">
      <c r="B34" s="5" t="s">
        <v>64</v>
      </c>
      <c r="C34" s="6">
        <v>0.8685835584716326</v>
      </c>
      <c r="D34" s="6">
        <v>1.0517069636874037</v>
      </c>
      <c r="E34" s="6">
        <v>0.63045860071998749</v>
      </c>
      <c r="F34" s="6">
        <v>0.42521008403361343</v>
      </c>
      <c r="G34" s="6">
        <v>1.7282463186077643</v>
      </c>
    </row>
    <row r="35" spans="2:7" ht="15" thickBot="1" x14ac:dyDescent="0.25">
      <c r="B35" s="5" t="s">
        <v>65</v>
      </c>
      <c r="C35" s="6">
        <v>0.67173508547505523</v>
      </c>
      <c r="D35" s="6">
        <v>0.70132071061243573</v>
      </c>
      <c r="E35" s="6">
        <v>0.54723907994305832</v>
      </c>
      <c r="F35" s="6">
        <v>0.70358814352574106</v>
      </c>
      <c r="G35" s="6">
        <v>1.0160800970873787</v>
      </c>
    </row>
    <row r="36" spans="2:7" ht="15" thickBot="1" x14ac:dyDescent="0.25">
      <c r="B36" s="5" t="s">
        <v>32</v>
      </c>
      <c r="C36" s="6">
        <v>0.62927666640002244</v>
      </c>
      <c r="D36" s="6">
        <v>0.89760157484532765</v>
      </c>
      <c r="E36" s="6">
        <v>0.27826245228400959</v>
      </c>
      <c r="F36" s="6">
        <v>0.88210626432060868</v>
      </c>
      <c r="G36" s="6">
        <v>0.90774530587522717</v>
      </c>
    </row>
    <row r="37" spans="2:7" ht="15" thickBot="1" x14ac:dyDescent="0.25">
      <c r="B37" s="5" t="s">
        <v>66</v>
      </c>
      <c r="C37" s="6">
        <v>0.50059584150298242</v>
      </c>
      <c r="D37" s="6">
        <v>0.87133360605440791</v>
      </c>
      <c r="E37" s="6">
        <v>0.22767332108879626</v>
      </c>
      <c r="F37" s="6">
        <v>1.4129192546583851</v>
      </c>
      <c r="G37" s="6">
        <v>1.6194961329351405</v>
      </c>
    </row>
    <row r="38" spans="2:7" ht="15" thickBot="1" x14ac:dyDescent="0.25">
      <c r="B38" s="5" t="s">
        <v>33</v>
      </c>
      <c r="C38" s="6">
        <v>1.0331692919242832</v>
      </c>
      <c r="D38" s="6">
        <v>1.6769687825667667</v>
      </c>
      <c r="E38" s="6">
        <v>0.51093714520506472</v>
      </c>
      <c r="F38" s="6">
        <v>1.3248802479571711</v>
      </c>
      <c r="G38" s="6">
        <v>1.7933713102019679</v>
      </c>
    </row>
    <row r="39" spans="2:7" ht="15" thickBot="1" x14ac:dyDescent="0.25">
      <c r="B39" s="5" t="s">
        <v>34</v>
      </c>
      <c r="C39" s="6">
        <v>0.4305485620567121</v>
      </c>
      <c r="D39" s="6">
        <v>0.55744585175747585</v>
      </c>
      <c r="E39" s="6">
        <v>0.27418761173624989</v>
      </c>
      <c r="F39" s="6">
        <v>0.75590551181102361</v>
      </c>
      <c r="G39" s="6">
        <v>1.0133401744484352</v>
      </c>
    </row>
    <row r="40" spans="2:7" ht="15" thickBot="1" x14ac:dyDescent="0.25">
      <c r="B40" s="5" t="s">
        <v>67</v>
      </c>
      <c r="C40" s="6">
        <v>0</v>
      </c>
      <c r="D40" s="6">
        <v>0.60009084420219327</v>
      </c>
      <c r="E40" s="6">
        <v>0</v>
      </c>
      <c r="F40" s="6">
        <v>0</v>
      </c>
      <c r="G40" s="6">
        <v>0.53831954379140978</v>
      </c>
    </row>
    <row r="41" spans="2:7" ht="15" thickBot="1" x14ac:dyDescent="0.25">
      <c r="B41" s="5" t="s">
        <v>31</v>
      </c>
      <c r="C41" s="6">
        <v>0.54295783511642548</v>
      </c>
      <c r="D41" s="6">
        <v>0.65001455921962581</v>
      </c>
      <c r="E41" s="6">
        <v>0.35460645355850423</v>
      </c>
      <c r="F41" s="6">
        <v>0.81561376476630709</v>
      </c>
      <c r="G41" s="6">
        <v>0.93104943625325243</v>
      </c>
    </row>
    <row r="42" spans="2:7" ht="15" thickBot="1" x14ac:dyDescent="0.25">
      <c r="B42" s="5" t="s">
        <v>68</v>
      </c>
      <c r="C42" s="6">
        <v>0.59840515778758063</v>
      </c>
      <c r="D42" s="6">
        <v>0.82095657646318443</v>
      </c>
      <c r="E42" s="6">
        <v>0.40091542702590244</v>
      </c>
      <c r="F42" s="6">
        <v>0.5346153846153846</v>
      </c>
      <c r="G42" s="6">
        <v>0.94287680660702</v>
      </c>
    </row>
    <row r="43" spans="2:7" ht="15" thickBot="1" x14ac:dyDescent="0.25">
      <c r="B43" s="5" t="s">
        <v>69</v>
      </c>
      <c r="C43" s="6">
        <v>0.49481750679027908</v>
      </c>
      <c r="D43" s="6">
        <v>0.70147426414324343</v>
      </c>
      <c r="E43" s="6">
        <v>0.22383181975300884</v>
      </c>
      <c r="F43" s="6">
        <v>0.95469125902165197</v>
      </c>
      <c r="G43" s="6">
        <v>0.80840760755140717</v>
      </c>
    </row>
    <row r="44" spans="2:7" ht="15" thickBot="1" x14ac:dyDescent="0.25">
      <c r="B44" s="5" t="s">
        <v>70</v>
      </c>
      <c r="C44" s="6">
        <v>0.54895356187276489</v>
      </c>
      <c r="D44" s="6">
        <v>0.74124258276799082</v>
      </c>
      <c r="E44" s="6">
        <v>0.27808742734294134</v>
      </c>
      <c r="F44" s="6">
        <v>0.56934306569343063</v>
      </c>
      <c r="G44" s="6">
        <v>0.89658204198263547</v>
      </c>
    </row>
    <row r="45" spans="2:7" ht="15" thickBot="1" x14ac:dyDescent="0.25">
      <c r="B45" s="5" t="s">
        <v>71</v>
      </c>
      <c r="C45" s="6">
        <v>0.5326544021024967</v>
      </c>
      <c r="D45" s="6">
        <v>0.66491875445070237</v>
      </c>
      <c r="E45" s="6">
        <v>0.36018393720764291</v>
      </c>
      <c r="F45" s="6">
        <v>0.86340640809443503</v>
      </c>
      <c r="G45" s="6">
        <v>0.49692221600447678</v>
      </c>
    </row>
    <row r="46" spans="2:7" ht="15" thickBot="1" x14ac:dyDescent="0.25">
      <c r="B46" s="5" t="s">
        <v>72</v>
      </c>
      <c r="C46" s="6">
        <v>0.65050769734687197</v>
      </c>
      <c r="D46" s="6">
        <v>1.0485960950138549</v>
      </c>
      <c r="E46" s="6">
        <v>0.29000127697612055</v>
      </c>
      <c r="F46" s="6">
        <v>1.052411575562701</v>
      </c>
      <c r="G46" s="6">
        <v>0.89234966465840626</v>
      </c>
    </row>
    <row r="47" spans="2:7" ht="15" thickBot="1" x14ac:dyDescent="0.25">
      <c r="B47" s="5" t="s">
        <v>5</v>
      </c>
      <c r="C47" s="6">
        <v>0.55567126492531993</v>
      </c>
      <c r="D47" s="6">
        <v>0.71352054243165419</v>
      </c>
      <c r="E47" s="6">
        <v>0.28962720324442365</v>
      </c>
      <c r="F47" s="6">
        <v>0.62290502793296088</v>
      </c>
      <c r="G47" s="6">
        <v>1.2744594305287946</v>
      </c>
    </row>
    <row r="48" spans="2:7" ht="15" thickBot="1" x14ac:dyDescent="0.25">
      <c r="B48" s="5" t="s">
        <v>73</v>
      </c>
      <c r="C48" s="6">
        <v>0.69202554000815109</v>
      </c>
      <c r="D48" s="6">
        <v>0.95629341013044211</v>
      </c>
      <c r="E48" s="6">
        <v>0.45648289943848902</v>
      </c>
      <c r="F48" s="6">
        <v>0.79899497487437188</v>
      </c>
      <c r="G48" s="6">
        <v>1.0293367346938775</v>
      </c>
    </row>
    <row r="49" spans="2:7" ht="15" thickBot="1" x14ac:dyDescent="0.25">
      <c r="B49" s="5" t="s">
        <v>74</v>
      </c>
      <c r="C49" s="6">
        <v>0.65771179233073251</v>
      </c>
      <c r="D49" s="6">
        <v>0.94798506501866875</v>
      </c>
      <c r="E49" s="6">
        <v>0.30306616307991013</v>
      </c>
      <c r="F49" s="6">
        <v>0.91477170993733214</v>
      </c>
      <c r="G49" s="6">
        <v>1.7953423194981983</v>
      </c>
    </row>
    <row r="50" spans="2:7" ht="15" thickBot="1" x14ac:dyDescent="0.25">
      <c r="B50" s="5" t="s">
        <v>75</v>
      </c>
      <c r="C50" s="6">
        <v>0.40487194300019258</v>
      </c>
      <c r="D50" s="6">
        <v>0.45059742647058826</v>
      </c>
      <c r="E50" s="6">
        <v>0.36035192811681016</v>
      </c>
      <c r="F50" s="6">
        <v>0.72950819672131151</v>
      </c>
      <c r="G50" s="6">
        <v>0.40350877192982454</v>
      </c>
    </row>
    <row r="51" spans="2:7" ht="15" thickBot="1" x14ac:dyDescent="0.25">
      <c r="B51" s="5" t="s">
        <v>76</v>
      </c>
      <c r="C51" s="6">
        <v>0.61705682957493202</v>
      </c>
      <c r="D51" s="6">
        <v>0.86415132510621084</v>
      </c>
      <c r="E51" s="6">
        <v>0.38062851113582569</v>
      </c>
      <c r="F51" s="6">
        <v>1.1567028985507246</v>
      </c>
      <c r="G51" s="6">
        <v>1.3705553335996803</v>
      </c>
    </row>
    <row r="52" spans="2:7" ht="15" thickBot="1" x14ac:dyDescent="0.25">
      <c r="B52" s="5" t="s">
        <v>77</v>
      </c>
      <c r="C52" s="6">
        <v>0.25835890173865156</v>
      </c>
      <c r="D52" s="6">
        <v>0.45478147987884032</v>
      </c>
      <c r="E52" s="6">
        <v>0.12345842726428856</v>
      </c>
      <c r="F52" s="6">
        <v>0.28888888888888886</v>
      </c>
      <c r="G52" s="6">
        <v>0.54076086956521741</v>
      </c>
    </row>
    <row r="53" spans="2:7" ht="15" thickBot="1" x14ac:dyDescent="0.25">
      <c r="B53" s="5" t="s">
        <v>78</v>
      </c>
      <c r="C53" s="6">
        <v>1.0601527506603883</v>
      </c>
      <c r="D53" s="6">
        <v>1.3858872341084312</v>
      </c>
      <c r="E53" s="6">
        <v>0.7315615615615616</v>
      </c>
      <c r="F53" s="6">
        <v>1.2789223454833598</v>
      </c>
      <c r="G53" s="6">
        <v>1.1122631390775832</v>
      </c>
    </row>
    <row r="54" spans="2:7" ht="15" thickBot="1" x14ac:dyDescent="0.25">
      <c r="B54" s="5" t="s">
        <v>79</v>
      </c>
      <c r="C54" s="6">
        <v>0.49138550092129213</v>
      </c>
      <c r="D54" s="6">
        <v>0.59559905799234614</v>
      </c>
      <c r="E54" s="6">
        <v>0.31741545376092484</v>
      </c>
      <c r="F54" s="6">
        <v>0.58936213572447527</v>
      </c>
      <c r="G54" s="6">
        <v>1.1647550648515381</v>
      </c>
    </row>
    <row r="55" spans="2:7" ht="15" thickBot="1" x14ac:dyDescent="0.25">
      <c r="B55" s="5" t="s">
        <v>80</v>
      </c>
      <c r="C55" s="6">
        <v>0.5516476835875338</v>
      </c>
      <c r="D55" s="6">
        <v>0.67738186044822202</v>
      </c>
      <c r="E55" s="6">
        <v>0.31848717501308671</v>
      </c>
      <c r="F55" s="6">
        <v>0.73170731707317072</v>
      </c>
      <c r="G55" s="6">
        <v>0.93181818181818177</v>
      </c>
    </row>
    <row r="56" spans="2:7" ht="15" thickBot="1" x14ac:dyDescent="0.25">
      <c r="B56" s="5" t="s">
        <v>81</v>
      </c>
      <c r="C56" s="6">
        <v>0.68289975985227569</v>
      </c>
      <c r="D56" s="6">
        <v>0.87031615260661355</v>
      </c>
      <c r="E56" s="6">
        <v>0.39047659520217581</v>
      </c>
      <c r="F56" s="6">
        <v>0.68974492451847991</v>
      </c>
      <c r="G56" s="6">
        <v>1.1614955551682065</v>
      </c>
    </row>
    <row r="57" spans="2:7" ht="15" thickBot="1" x14ac:dyDescent="0.25">
      <c r="B57" s="5" t="s">
        <v>82</v>
      </c>
      <c r="C57" s="6">
        <v>0.70909773965312128</v>
      </c>
      <c r="D57" s="6">
        <v>0.97107126713876757</v>
      </c>
      <c r="E57" s="6">
        <v>0.47281293773080352</v>
      </c>
      <c r="F57" s="6">
        <v>1.0950226244343892</v>
      </c>
      <c r="G57" s="6">
        <v>0.73412698412698407</v>
      </c>
    </row>
    <row r="58" spans="2:7" ht="15" thickBot="1" x14ac:dyDescent="0.25">
      <c r="B58" s="5" t="s">
        <v>83</v>
      </c>
      <c r="C58" s="6">
        <v>0.43742450677761374</v>
      </c>
      <c r="D58" s="6">
        <v>0.68257976162454792</v>
      </c>
      <c r="E58" s="6">
        <v>0.19901966848095001</v>
      </c>
      <c r="F58" s="6">
        <v>0.93823347745521923</v>
      </c>
      <c r="G58" s="6">
        <v>0.94622093023255816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0.47000253143194665</v>
      </c>
      <c r="D9" s="6">
        <v>0.44293286219081274</v>
      </c>
      <c r="E9" s="6">
        <v>0.37118512780790086</v>
      </c>
      <c r="F9" s="6">
        <v>0.86070507308684441</v>
      </c>
      <c r="G9" s="6">
        <v>0.71771051842972733</v>
      </c>
    </row>
    <row r="10" spans="2:7" s="8" customFormat="1" ht="20.100000000000001" customHeight="1" thickBot="1" x14ac:dyDescent="0.25">
      <c r="B10" s="5" t="s">
        <v>40</v>
      </c>
      <c r="C10" s="6">
        <v>0.65112050198488924</v>
      </c>
      <c r="D10" s="6">
        <v>0.68470809376382136</v>
      </c>
      <c r="E10" s="6">
        <v>0.55256432100868969</v>
      </c>
      <c r="F10" s="6">
        <v>0.70360480640854473</v>
      </c>
      <c r="G10" s="6">
        <v>1.0695886197616302</v>
      </c>
    </row>
    <row r="11" spans="2:7" s="8" customFormat="1" ht="20.100000000000001" customHeight="1" thickBot="1" x14ac:dyDescent="0.25">
      <c r="B11" s="5" t="s">
        <v>41</v>
      </c>
      <c r="C11" s="6">
        <v>0.52225660057347012</v>
      </c>
      <c r="D11" s="6">
        <v>0.70407798000936206</v>
      </c>
      <c r="E11" s="6">
        <v>0.30737675994212921</v>
      </c>
      <c r="F11" s="6">
        <v>0.48818394720034064</v>
      </c>
      <c r="G11" s="6">
        <v>0.94283162125949083</v>
      </c>
    </row>
    <row r="12" spans="2:7" s="8" customFormat="1" ht="20.100000000000001" customHeight="1" thickBot="1" x14ac:dyDescent="0.25">
      <c r="B12" s="5" t="s">
        <v>42</v>
      </c>
      <c r="C12" s="6">
        <v>0.54813240206498637</v>
      </c>
      <c r="D12" s="6">
        <v>0.71378628604494165</v>
      </c>
      <c r="E12" s="6">
        <v>0.27226122583434559</v>
      </c>
      <c r="F12" s="6">
        <v>1.2780008924587238</v>
      </c>
      <c r="G12" s="6">
        <v>1.3006767148569671</v>
      </c>
    </row>
    <row r="13" spans="2:7" s="8" customFormat="1" ht="20.100000000000001" customHeight="1" thickBot="1" x14ac:dyDescent="0.25">
      <c r="B13" s="5" t="s">
        <v>43</v>
      </c>
      <c r="C13" s="6">
        <v>0.62733644859813087</v>
      </c>
      <c r="D13" s="6">
        <v>0.71639928698752231</v>
      </c>
      <c r="E13" s="6">
        <v>0.54995095978702535</v>
      </c>
      <c r="F13" s="6">
        <v>0.38245614035087722</v>
      </c>
      <c r="G13" s="6">
        <v>0.81174698795180722</v>
      </c>
    </row>
    <row r="14" spans="2:7" s="8" customFormat="1" ht="20.100000000000001" customHeight="1" thickBot="1" x14ac:dyDescent="0.25">
      <c r="B14" s="5" t="s">
        <v>44</v>
      </c>
      <c r="C14" s="6">
        <v>0.44398374772925825</v>
      </c>
      <c r="D14" s="6">
        <v>0.5657209951764407</v>
      </c>
      <c r="E14" s="6">
        <v>0.27487819902559218</v>
      </c>
      <c r="F14" s="6">
        <v>0.57198824681684624</v>
      </c>
      <c r="G14" s="6">
        <v>0.98008277289187795</v>
      </c>
    </row>
    <row r="15" spans="2:7" s="8" customFormat="1" ht="20.100000000000001" customHeight="1" thickBot="1" x14ac:dyDescent="0.25">
      <c r="B15" s="5" t="s">
        <v>45</v>
      </c>
      <c r="C15" s="6">
        <v>0.53038256199247569</v>
      </c>
      <c r="D15" s="6">
        <v>0.76835002761647431</v>
      </c>
      <c r="E15" s="6">
        <v>0.26860508006766642</v>
      </c>
      <c r="F15" s="6">
        <v>1.4067001675041877</v>
      </c>
      <c r="G15" s="6">
        <v>0.80274488697524216</v>
      </c>
    </row>
    <row r="16" spans="2:7" s="8" customFormat="1" ht="20.100000000000001" customHeight="1" thickBot="1" x14ac:dyDescent="0.25">
      <c r="B16" s="5" t="s">
        <v>46</v>
      </c>
      <c r="C16" s="6">
        <v>0.54537267658115107</v>
      </c>
      <c r="D16" s="6">
        <v>0.7440630209332173</v>
      </c>
      <c r="E16" s="6">
        <v>0.30148262463141068</v>
      </c>
      <c r="F16" s="6">
        <v>1.0844332298136645</v>
      </c>
      <c r="G16" s="6">
        <v>0.88229324120060459</v>
      </c>
    </row>
    <row r="17" spans="2:7" s="8" customFormat="1" ht="20.100000000000001" customHeight="1" thickBot="1" x14ac:dyDescent="0.25">
      <c r="B17" s="5" t="s">
        <v>47</v>
      </c>
      <c r="C17" s="6">
        <v>0.50912680100497354</v>
      </c>
      <c r="D17" s="6">
        <v>0.6417468094114801</v>
      </c>
      <c r="E17" s="6">
        <v>0.32331281600351724</v>
      </c>
      <c r="F17" s="6">
        <v>0.66276595744680855</v>
      </c>
      <c r="G17" s="6">
        <v>0.82199580461492361</v>
      </c>
    </row>
    <row r="18" spans="2:7" s="8" customFormat="1" ht="20.100000000000001" customHeight="1" thickBot="1" x14ac:dyDescent="0.25">
      <c r="B18" s="5" t="s">
        <v>48</v>
      </c>
      <c r="C18" s="6">
        <v>0.44452492086485329</v>
      </c>
      <c r="D18" s="6">
        <v>0.58469843633655993</v>
      </c>
      <c r="E18" s="6">
        <v>0.29229150223625361</v>
      </c>
      <c r="F18" s="6">
        <v>0.3715415019762846</v>
      </c>
      <c r="G18" s="6">
        <v>0.85099939430648097</v>
      </c>
    </row>
    <row r="19" spans="2:7" s="8" customFormat="1" ht="20.100000000000001" customHeight="1" thickBot="1" x14ac:dyDescent="0.25">
      <c r="B19" s="5" t="s">
        <v>49</v>
      </c>
      <c r="C19" s="6">
        <v>0.59159897700572117</v>
      </c>
      <c r="D19" s="6">
        <v>0.78705435583517547</v>
      </c>
      <c r="E19" s="6">
        <v>0.34060814401863559</v>
      </c>
      <c r="F19" s="6">
        <v>0.44810082268510415</v>
      </c>
      <c r="G19" s="6">
        <v>1.6766678432756794</v>
      </c>
    </row>
    <row r="20" spans="2:7" s="8" customFormat="1" ht="20.100000000000001" customHeight="1" thickBot="1" x14ac:dyDescent="0.25">
      <c r="B20" s="5" t="s">
        <v>50</v>
      </c>
      <c r="C20" s="6">
        <v>0.5821110675698371</v>
      </c>
      <c r="D20" s="6">
        <v>0.69139225521044267</v>
      </c>
      <c r="E20" s="6">
        <v>0.43712539663885297</v>
      </c>
      <c r="F20" s="6">
        <v>0.87869264613450659</v>
      </c>
      <c r="G20" s="6">
        <v>0.83843263553408476</v>
      </c>
    </row>
    <row r="21" spans="2:7" s="8" customFormat="1" ht="20.100000000000001" customHeight="1" thickBot="1" x14ac:dyDescent="0.25">
      <c r="B21" s="5" t="s">
        <v>51</v>
      </c>
      <c r="C21" s="6">
        <v>0.6715908869443199</v>
      </c>
      <c r="D21" s="6">
        <v>0.90866362362724273</v>
      </c>
      <c r="E21" s="6">
        <v>0.41674625915313596</v>
      </c>
      <c r="F21" s="6">
        <v>1.7573529411764706</v>
      </c>
      <c r="G21" s="6">
        <v>0.79591232227488151</v>
      </c>
    </row>
    <row r="22" spans="2:7" s="8" customFormat="1" ht="15" thickBot="1" x14ac:dyDescent="0.25">
      <c r="B22" s="5" t="s">
        <v>52</v>
      </c>
      <c r="C22" s="6">
        <v>0.43707037643207858</v>
      </c>
      <c r="D22" s="6">
        <v>0.72653825724749099</v>
      </c>
      <c r="E22" s="6">
        <v>0.18977883513965987</v>
      </c>
      <c r="F22" s="6">
        <v>0.23472429210134127</v>
      </c>
      <c r="G22" s="6">
        <v>1.4492567913890313</v>
      </c>
    </row>
    <row r="23" spans="2:7" s="8" customFormat="1" ht="20.100000000000001" customHeight="1" thickBot="1" x14ac:dyDescent="0.25">
      <c r="B23" s="5" t="s">
        <v>53</v>
      </c>
      <c r="C23" s="6">
        <v>0.60018166549555263</v>
      </c>
      <c r="D23" s="6">
        <v>0.71623825140616693</v>
      </c>
      <c r="E23" s="6">
        <v>0.39723073670859316</v>
      </c>
      <c r="F23" s="6">
        <v>0.83373493975903612</v>
      </c>
      <c r="G23" s="6">
        <v>0.81804901801655572</v>
      </c>
    </row>
    <row r="24" spans="2:7" s="8" customFormat="1" ht="20.100000000000001" customHeight="1" thickBot="1" x14ac:dyDescent="0.25">
      <c r="B24" s="5" t="s">
        <v>54</v>
      </c>
      <c r="C24" s="6">
        <v>0.84742942709777602</v>
      </c>
      <c r="D24" s="6">
        <v>1.1944975724584375</v>
      </c>
      <c r="E24" s="6">
        <v>0.63422404933196297</v>
      </c>
      <c r="F24" s="6">
        <v>0.20043572984749455</v>
      </c>
      <c r="G24" s="6">
        <v>0.85933014354066983</v>
      </c>
    </row>
    <row r="25" spans="2:7" s="8" customFormat="1" ht="20.100000000000001" customHeight="1" thickBot="1" x14ac:dyDescent="0.25">
      <c r="B25" s="5" t="s">
        <v>55</v>
      </c>
      <c r="C25" s="6">
        <v>0.58144112754795718</v>
      </c>
      <c r="D25" s="6">
        <v>0.76681720941288334</v>
      </c>
      <c r="E25" s="6">
        <v>0.4350411202489442</v>
      </c>
      <c r="F25" s="6">
        <v>0.5156482861400894</v>
      </c>
      <c r="G25" s="6">
        <v>0.62746965008331346</v>
      </c>
    </row>
    <row r="26" spans="2:7" s="8" customFormat="1" ht="20.100000000000001" customHeight="1" thickBot="1" x14ac:dyDescent="0.25">
      <c r="B26" s="5" t="s">
        <v>56</v>
      </c>
      <c r="C26" s="6">
        <v>0.36071831224623635</v>
      </c>
      <c r="D26" s="6">
        <v>0.5055832365047167</v>
      </c>
      <c r="E26" s="6">
        <v>0.17978196770092245</v>
      </c>
      <c r="F26" s="6">
        <v>0.78969677208999023</v>
      </c>
      <c r="G26" s="6">
        <v>0.95421869088157396</v>
      </c>
    </row>
    <row r="27" spans="2:7" ht="15" thickBot="1" x14ac:dyDescent="0.25">
      <c r="B27" s="5" t="s">
        <v>57</v>
      </c>
      <c r="C27" s="6">
        <v>0.53568357695614788</v>
      </c>
      <c r="D27" s="6">
        <v>0.8273707698029007</v>
      </c>
      <c r="E27" s="6">
        <v>0.22388454918575401</v>
      </c>
      <c r="F27" s="6">
        <v>0.41826923076923078</v>
      </c>
      <c r="G27" s="6">
        <v>0.92273135669362083</v>
      </c>
    </row>
    <row r="28" spans="2:7" ht="15" thickBot="1" x14ac:dyDescent="0.25">
      <c r="B28" s="5" t="s">
        <v>58</v>
      </c>
      <c r="C28" s="6">
        <v>0.50466859547606524</v>
      </c>
      <c r="D28" s="6">
        <v>0.63783278425785772</v>
      </c>
      <c r="E28" s="6">
        <v>0.39486396359896531</v>
      </c>
      <c r="F28" s="6">
        <v>0.49144634525660963</v>
      </c>
      <c r="G28" s="6">
        <v>0.63275149288011023</v>
      </c>
    </row>
    <row r="29" spans="2:7" ht="15" thickBot="1" x14ac:dyDescent="0.25">
      <c r="B29" s="5" t="s">
        <v>59</v>
      </c>
      <c r="C29" s="6">
        <v>0.63050213362950835</v>
      </c>
      <c r="D29" s="6">
        <v>0.88252377840702823</v>
      </c>
      <c r="E29" s="6">
        <v>0.36464213140663809</v>
      </c>
      <c r="F29" s="6">
        <v>0.93011103853690402</v>
      </c>
      <c r="G29" s="6">
        <v>1.1457004337841286</v>
      </c>
    </row>
    <row r="30" spans="2:7" ht="15" thickBot="1" x14ac:dyDescent="0.25">
      <c r="B30" s="5" t="s">
        <v>60</v>
      </c>
      <c r="C30" s="6">
        <v>0.38772721060543941</v>
      </c>
      <c r="D30" s="6">
        <v>0.52871789218388265</v>
      </c>
      <c r="E30" s="6">
        <v>0.2251519561681363</v>
      </c>
      <c r="F30" s="6">
        <v>0.77777777777777779</v>
      </c>
      <c r="G30" s="6">
        <v>0.95022624434389136</v>
      </c>
    </row>
    <row r="31" spans="2:7" ht="15" thickBot="1" x14ac:dyDescent="0.25">
      <c r="B31" s="5" t="s">
        <v>61</v>
      </c>
      <c r="C31" s="6">
        <v>0.4149847354138399</v>
      </c>
      <c r="D31" s="6">
        <v>0.63369874418927352</v>
      </c>
      <c r="E31" s="6">
        <v>0.1960689673665299</v>
      </c>
      <c r="F31" s="6">
        <v>0.38543247344461307</v>
      </c>
      <c r="G31" s="6">
        <v>0.98763197586727003</v>
      </c>
    </row>
    <row r="32" spans="2:7" ht="15" thickBot="1" x14ac:dyDescent="0.25">
      <c r="B32" s="5" t="s">
        <v>62</v>
      </c>
      <c r="C32" s="6">
        <v>0.53214436228496997</v>
      </c>
      <c r="D32" s="6">
        <v>0.63647578494965973</v>
      </c>
      <c r="E32" s="6">
        <v>0.41575057736720555</v>
      </c>
      <c r="F32" s="6">
        <v>0.6017262638717632</v>
      </c>
      <c r="G32" s="6">
        <v>0.49783174327840418</v>
      </c>
    </row>
    <row r="33" spans="2:7" ht="15" thickBot="1" x14ac:dyDescent="0.25">
      <c r="B33" s="5" t="s">
        <v>63</v>
      </c>
      <c r="C33" s="6">
        <v>0.53768936271546597</v>
      </c>
      <c r="D33" s="6">
        <v>0.69454457089627797</v>
      </c>
      <c r="E33" s="6">
        <v>0.36975003633192849</v>
      </c>
      <c r="F33" s="6">
        <v>1.2012072434607646</v>
      </c>
      <c r="G33" s="6">
        <v>0.76104310803618946</v>
      </c>
    </row>
    <row r="34" spans="2:7" ht="15" thickBot="1" x14ac:dyDescent="0.25">
      <c r="B34" s="5" t="s">
        <v>64</v>
      </c>
      <c r="C34" s="6">
        <v>0.5353140916808149</v>
      </c>
      <c r="D34" s="6">
        <v>0.62673023685019991</v>
      </c>
      <c r="E34" s="6">
        <v>0.39544724937983367</v>
      </c>
      <c r="F34" s="6">
        <v>0.44368131868131866</v>
      </c>
      <c r="G34" s="6">
        <v>0.93041749502982107</v>
      </c>
    </row>
    <row r="35" spans="2:7" ht="15" thickBot="1" x14ac:dyDescent="0.25">
      <c r="B35" s="5" t="s">
        <v>65</v>
      </c>
      <c r="C35" s="6">
        <v>0.58337093862815881</v>
      </c>
      <c r="D35" s="6">
        <v>0.61432459035377218</v>
      </c>
      <c r="E35" s="6">
        <v>0.45549434618730067</v>
      </c>
      <c r="F35" s="6">
        <v>0.59243697478991597</v>
      </c>
      <c r="G35" s="6">
        <v>0.91619047619047622</v>
      </c>
    </row>
    <row r="36" spans="2:7" ht="15" thickBot="1" x14ac:dyDescent="0.25">
      <c r="B36" s="5" t="s">
        <v>32</v>
      </c>
      <c r="C36" s="6">
        <v>0.56656373837903451</v>
      </c>
      <c r="D36" s="6">
        <v>0.83911068499781249</v>
      </c>
      <c r="E36" s="6">
        <v>0.24680659545352848</v>
      </c>
      <c r="F36" s="6">
        <v>0.70457525863325077</v>
      </c>
      <c r="G36" s="6">
        <v>0.59919780864801409</v>
      </c>
    </row>
    <row r="37" spans="2:7" ht="15" thickBot="1" x14ac:dyDescent="0.25">
      <c r="B37" s="5" t="s">
        <v>66</v>
      </c>
      <c r="C37" s="6">
        <v>0.44222205085693356</v>
      </c>
      <c r="D37" s="6">
        <v>0.73135952016935202</v>
      </c>
      <c r="E37" s="6">
        <v>0.20372255572813905</v>
      </c>
      <c r="F37" s="6">
        <v>1.2989712366155783</v>
      </c>
      <c r="G37" s="6">
        <v>1.2985063857421171</v>
      </c>
    </row>
    <row r="38" spans="2:7" ht="15" thickBot="1" x14ac:dyDescent="0.25">
      <c r="B38" s="5" t="s">
        <v>33</v>
      </c>
      <c r="C38" s="6">
        <v>0.69194526154239677</v>
      </c>
      <c r="D38" s="6">
        <v>1.0649399061636351</v>
      </c>
      <c r="E38" s="6">
        <v>0.36787524668188676</v>
      </c>
      <c r="F38" s="6">
        <v>0.85901563937442504</v>
      </c>
      <c r="G38" s="6">
        <v>1.0690763052208836</v>
      </c>
    </row>
    <row r="39" spans="2:7" ht="15" thickBot="1" x14ac:dyDescent="0.25">
      <c r="B39" s="5" t="s">
        <v>34</v>
      </c>
      <c r="C39" s="6">
        <v>0.35733989855545339</v>
      </c>
      <c r="D39" s="6">
        <v>0.50430007671498367</v>
      </c>
      <c r="E39" s="6">
        <v>0.2083445781831921</v>
      </c>
      <c r="F39" s="6">
        <v>0.52027543993879111</v>
      </c>
      <c r="G39" s="6">
        <v>0.74546300604932525</v>
      </c>
    </row>
    <row r="40" spans="2:7" ht="15" thickBot="1" x14ac:dyDescent="0.25">
      <c r="B40" s="5" t="s">
        <v>67</v>
      </c>
      <c r="C40" s="6">
        <v>0.40464222353636903</v>
      </c>
      <c r="D40" s="6">
        <v>0.49245806685169541</v>
      </c>
      <c r="E40" s="6">
        <v>0.29010870403207156</v>
      </c>
      <c r="F40" s="6">
        <v>0.89440993788819878</v>
      </c>
      <c r="G40" s="6">
        <v>0.32608096942990911</v>
      </c>
    </row>
    <row r="41" spans="2:7" ht="15" thickBot="1" x14ac:dyDescent="0.25">
      <c r="B41" s="5" t="s">
        <v>31</v>
      </c>
      <c r="C41" s="6">
        <v>0.36657488779089503</v>
      </c>
      <c r="D41" s="6">
        <v>0.42555350841582612</v>
      </c>
      <c r="E41" s="6">
        <v>0.23875668497182442</v>
      </c>
      <c r="F41" s="6">
        <v>0.55065897858319601</v>
      </c>
      <c r="G41" s="6">
        <v>0.64606037226347768</v>
      </c>
    </row>
    <row r="42" spans="2:7" ht="15" thickBot="1" x14ac:dyDescent="0.25">
      <c r="B42" s="5" t="s">
        <v>68</v>
      </c>
      <c r="C42" s="6">
        <v>0.52114627792250989</v>
      </c>
      <c r="D42" s="6">
        <v>0.5777679492849771</v>
      </c>
      <c r="E42" s="6">
        <v>0.34386992526762272</v>
      </c>
      <c r="F42" s="6">
        <v>0.36426116838487971</v>
      </c>
      <c r="G42" s="6">
        <v>1.8516431924882628</v>
      </c>
    </row>
    <row r="43" spans="2:7" ht="15" thickBot="1" x14ac:dyDescent="0.25">
      <c r="B43" s="5" t="s">
        <v>69</v>
      </c>
      <c r="C43" s="6">
        <v>0.40891343312503026</v>
      </c>
      <c r="D43" s="6">
        <v>0.59206938221171845</v>
      </c>
      <c r="E43" s="6">
        <v>0.19269369301967659</v>
      </c>
      <c r="F43" s="6">
        <v>0.68780318780318783</v>
      </c>
      <c r="G43" s="6">
        <v>0.54845173041894357</v>
      </c>
    </row>
    <row r="44" spans="2:7" ht="15" thickBot="1" x14ac:dyDescent="0.25">
      <c r="B44" s="5" t="s">
        <v>70</v>
      </c>
      <c r="C44" s="6">
        <v>0.47238939921866752</v>
      </c>
      <c r="D44" s="6">
        <v>0.632447019305165</v>
      </c>
      <c r="E44" s="6">
        <v>0.2389691840714013</v>
      </c>
      <c r="F44" s="6">
        <v>0.57101865136298424</v>
      </c>
      <c r="G44" s="6">
        <v>0.80380822849370959</v>
      </c>
    </row>
    <row r="45" spans="2:7" ht="15" thickBot="1" x14ac:dyDescent="0.25">
      <c r="B45" s="5" t="s">
        <v>71</v>
      </c>
      <c r="C45" s="6">
        <v>0.40558897729477972</v>
      </c>
      <c r="D45" s="6">
        <v>0.51541476159372956</v>
      </c>
      <c r="E45" s="6">
        <v>0.28019886584323778</v>
      </c>
      <c r="F45" s="6">
        <v>0.4329896907216495</v>
      </c>
      <c r="G45" s="6">
        <v>0.35660580021482274</v>
      </c>
    </row>
    <row r="46" spans="2:7" ht="15" thickBot="1" x14ac:dyDescent="0.25">
      <c r="B46" s="5" t="s">
        <v>72</v>
      </c>
      <c r="C46" s="6">
        <v>0.54986398024900551</v>
      </c>
      <c r="D46" s="6">
        <v>0.80596551188441823</v>
      </c>
      <c r="E46" s="6">
        <v>0.29017942485730669</v>
      </c>
      <c r="F46" s="6">
        <v>0.83882564409826244</v>
      </c>
      <c r="G46" s="6">
        <v>0.70450734786468094</v>
      </c>
    </row>
    <row r="47" spans="2:7" ht="15" thickBot="1" x14ac:dyDescent="0.25">
      <c r="B47" s="5" t="s">
        <v>5</v>
      </c>
      <c r="C47" s="6">
        <v>0.49395070335889757</v>
      </c>
      <c r="D47" s="6">
        <v>0.63611402043762566</v>
      </c>
      <c r="E47" s="6">
        <v>0.26611586127389758</v>
      </c>
      <c r="F47" s="6">
        <v>0.41354975299929431</v>
      </c>
      <c r="G47" s="6">
        <v>0.92004634994206258</v>
      </c>
    </row>
    <row r="48" spans="2:7" ht="15" thickBot="1" x14ac:dyDescent="0.25">
      <c r="B48" s="5" t="s">
        <v>73</v>
      </c>
      <c r="C48" s="6">
        <v>0.44057500300733793</v>
      </c>
      <c r="D48" s="6">
        <v>0.58412698412698416</v>
      </c>
      <c r="E48" s="6">
        <v>0.3144305588304645</v>
      </c>
      <c r="F48" s="6">
        <v>0.41137123745819398</v>
      </c>
      <c r="G48" s="6">
        <v>0.54552845528455285</v>
      </c>
    </row>
    <row r="49" spans="2:7" ht="15" thickBot="1" x14ac:dyDescent="0.25">
      <c r="B49" s="5" t="s">
        <v>74</v>
      </c>
      <c r="C49" s="6">
        <v>0.58547593362735717</v>
      </c>
      <c r="D49" s="6">
        <v>0.82725065497154593</v>
      </c>
      <c r="E49" s="6">
        <v>0.28253313056702151</v>
      </c>
      <c r="F49" s="6">
        <v>0.67190850607576835</v>
      </c>
      <c r="G49" s="6">
        <v>1.7036960132890366</v>
      </c>
    </row>
    <row r="50" spans="2:7" ht="15" thickBot="1" x14ac:dyDescent="0.25">
      <c r="B50" s="5" t="s">
        <v>75</v>
      </c>
      <c r="C50" s="6">
        <v>0.33222265778126225</v>
      </c>
      <c r="D50" s="6">
        <v>0.39517092995457803</v>
      </c>
      <c r="E50" s="6">
        <v>0.27846441947565542</v>
      </c>
      <c r="F50" s="6">
        <v>0.26589595375722541</v>
      </c>
      <c r="G50" s="6">
        <v>0.40157480314960631</v>
      </c>
    </row>
    <row r="51" spans="2:7" ht="15" thickBot="1" x14ac:dyDescent="0.25">
      <c r="B51" s="5" t="s">
        <v>76</v>
      </c>
      <c r="C51" s="6">
        <v>0.52123863334011555</v>
      </c>
      <c r="D51" s="6">
        <v>0.7631152521774357</v>
      </c>
      <c r="E51" s="6">
        <v>0.30482640660992871</v>
      </c>
      <c r="F51" s="6">
        <v>1.1164581328200192</v>
      </c>
      <c r="G51" s="6">
        <v>1.1625000000000001</v>
      </c>
    </row>
    <row r="52" spans="2:7" ht="15" thickBot="1" x14ac:dyDescent="0.25">
      <c r="B52" s="5" t="s">
        <v>77</v>
      </c>
      <c r="C52" s="6">
        <v>0.27948317724592436</v>
      </c>
      <c r="D52" s="6">
        <v>0.49976426214049974</v>
      </c>
      <c r="E52" s="6">
        <v>0.13839285714285715</v>
      </c>
      <c r="F52" s="6">
        <v>0.39698492462311558</v>
      </c>
      <c r="G52" s="6">
        <v>0.25336927223719674</v>
      </c>
    </row>
    <row r="53" spans="2:7" ht="15" thickBot="1" x14ac:dyDescent="0.25">
      <c r="B53" s="5" t="s">
        <v>78</v>
      </c>
      <c r="C53" s="6">
        <v>0.90416430679345394</v>
      </c>
      <c r="D53" s="6">
        <v>1.1018044790294415</v>
      </c>
      <c r="E53" s="6">
        <v>0.74684614604119459</v>
      </c>
      <c r="F53" s="6">
        <v>1.0300693909020817</v>
      </c>
      <c r="G53" s="6">
        <v>0.35720256338813039</v>
      </c>
    </row>
    <row r="54" spans="2:7" ht="15" thickBot="1" x14ac:dyDescent="0.25">
      <c r="B54" s="5" t="s">
        <v>79</v>
      </c>
      <c r="C54" s="6">
        <v>0.43634026460689146</v>
      </c>
      <c r="D54" s="6">
        <v>0.56324252456707324</v>
      </c>
      <c r="E54" s="6">
        <v>0.26699062785295785</v>
      </c>
      <c r="F54" s="6">
        <v>0.51717998931814135</v>
      </c>
      <c r="G54" s="6">
        <v>0.97112215829749204</v>
      </c>
    </row>
    <row r="55" spans="2:7" ht="15" thickBot="1" x14ac:dyDescent="0.25">
      <c r="B55" s="5" t="s">
        <v>80</v>
      </c>
      <c r="C55" s="6">
        <v>0.41140505973528102</v>
      </c>
      <c r="D55" s="6">
        <v>0.5040075589730223</v>
      </c>
      <c r="E55" s="6">
        <v>0.20222772277227724</v>
      </c>
      <c r="F55" s="6">
        <v>0.48829431438127091</v>
      </c>
      <c r="G55" s="6">
        <v>0.89815447710184548</v>
      </c>
    </row>
    <row r="56" spans="2:7" ht="15" thickBot="1" x14ac:dyDescent="0.25">
      <c r="B56" s="5" t="s">
        <v>81</v>
      </c>
      <c r="C56" s="6">
        <v>0.51750932627344459</v>
      </c>
      <c r="D56" s="6">
        <v>0.58998094724889816</v>
      </c>
      <c r="E56" s="6">
        <v>0.33275772057347097</v>
      </c>
      <c r="F56" s="6">
        <v>0.52289281997918835</v>
      </c>
      <c r="G56" s="6">
        <v>0.94625780447324748</v>
      </c>
    </row>
    <row r="57" spans="2:7" ht="15" thickBot="1" x14ac:dyDescent="0.25">
      <c r="B57" s="5" t="s">
        <v>82</v>
      </c>
      <c r="C57" s="6">
        <v>0.54609041796986069</v>
      </c>
      <c r="D57" s="6">
        <v>0.78432439787726216</v>
      </c>
      <c r="E57" s="6">
        <v>0.32447179010912469</v>
      </c>
      <c r="F57" s="6">
        <v>0.48466257668711654</v>
      </c>
      <c r="G57" s="6">
        <v>0.68364197530864201</v>
      </c>
    </row>
    <row r="58" spans="2:7" ht="15" thickBot="1" x14ac:dyDescent="0.25">
      <c r="B58" s="5" t="s">
        <v>83</v>
      </c>
      <c r="C58" s="6">
        <v>0.36574939653280669</v>
      </c>
      <c r="D58" s="6">
        <v>0.57092954679490082</v>
      </c>
      <c r="E58" s="6">
        <v>0.16559073005703825</v>
      </c>
      <c r="F58" s="6">
        <v>0.76981957353745212</v>
      </c>
      <c r="G58" s="6">
        <v>0.72665982705554744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A1D68-1C87-4CCE-978B-F1A3CB1533F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Introducción</vt:lpstr>
      <vt:lpstr>Serie total</vt:lpstr>
      <vt:lpstr>Serie Civil</vt:lpstr>
      <vt:lpstr>Serie Penal</vt:lpstr>
      <vt:lpstr>Serie Contencioso Adm.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2011-03-07T07:48:02Z</dcterms:created>
  <dcterms:modified xsi:type="dcterms:W3CDTF">2025-12-09T23:53:09Z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2024-03-19T07:38:20Z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658782fb-1f4b-48dc-980c-cd66f090c80e</vt:lpwstr>
  </property>
  <property fmtid="{D5CDD505-2E9C-101B-9397-08002B2CF9AE}" pid="8" name="MSIP_Label_ecb69475-382c-4c7a-b21d-8ca64eeef1bd_ContentBits">
    <vt:lpwstr>0</vt:lpwstr>
  </property>
</Properties>
</file>